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atastore\CMVM\smgphs\groups\ratherto-JOGH\Issues\2018-2 December\NEP intervention heroes\"/>
    </mc:Choice>
  </mc:AlternateContent>
  <bookViews>
    <workbookView xWindow="0" yWindow="0" windowWidth="19200" windowHeight="11745" tabRatio="830" firstSheet="2" activeTab="6"/>
  </bookViews>
  <sheets>
    <sheet name="Input1" sheetId="23" state="hidden" r:id="rId1"/>
    <sheet name="Input2" sheetId="24" state="hidden" r:id="rId2"/>
    <sheet name="Appendix 1" sheetId="35" r:id="rId3"/>
    <sheet name="Appendix 2" sheetId="36" r:id="rId4"/>
    <sheet name="Appendix 3" sheetId="53" r:id="rId5"/>
    <sheet name="Appendix 4" sheetId="54" r:id="rId6"/>
    <sheet name="Appendix 5" sheetId="55" r:id="rId7"/>
  </sheets>
  <definedNames>
    <definedName name="_xlnm.Print_Area" localSheetId="0">Input1!$A$1:$I$253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55" l="1"/>
  <c r="E19" i="55"/>
  <c r="G18" i="55"/>
  <c r="E18" i="55"/>
  <c r="G17" i="55"/>
  <c r="E17" i="55"/>
  <c r="G16" i="55"/>
  <c r="E16" i="55"/>
  <c r="G15" i="55"/>
  <c r="E15" i="55"/>
  <c r="G13" i="55"/>
  <c r="E13" i="55"/>
  <c r="G12" i="55"/>
  <c r="E12" i="55"/>
  <c r="G11" i="55"/>
  <c r="E11" i="55"/>
  <c r="G10" i="55"/>
  <c r="E10" i="55"/>
  <c r="G9" i="55"/>
  <c r="E8" i="55"/>
  <c r="E6" i="55"/>
  <c r="G26" i="54"/>
  <c r="E26" i="54"/>
  <c r="G25" i="54"/>
  <c r="E25" i="54"/>
  <c r="E24" i="54"/>
  <c r="G23" i="54"/>
  <c r="G22" i="54"/>
  <c r="E22" i="54"/>
  <c r="G21" i="54"/>
  <c r="E21" i="54"/>
  <c r="E19" i="54"/>
  <c r="G17" i="54"/>
  <c r="E17" i="54"/>
  <c r="G16" i="54"/>
  <c r="E16" i="54"/>
  <c r="G15" i="54"/>
  <c r="E15" i="54"/>
  <c r="G14" i="54"/>
  <c r="E14" i="54"/>
  <c r="G13" i="54"/>
  <c r="E13" i="54"/>
  <c r="G11" i="54"/>
  <c r="E11" i="54"/>
  <c r="G10" i="54"/>
  <c r="E10" i="54"/>
  <c r="E9" i="54"/>
  <c r="G8" i="54"/>
  <c r="E8" i="54"/>
  <c r="G7" i="54"/>
  <c r="E6" i="54"/>
  <c r="E20" i="55" l="1"/>
  <c r="G20" i="55"/>
  <c r="E27" i="54"/>
  <c r="G27" i="54"/>
  <c r="G34" i="53"/>
  <c r="G37" i="53"/>
  <c r="G10" i="53"/>
  <c r="G11" i="53"/>
  <c r="G13" i="53"/>
  <c r="G6" i="53"/>
  <c r="G7" i="53"/>
  <c r="G9" i="53"/>
  <c r="G14" i="53"/>
  <c r="G15" i="53"/>
  <c r="G16" i="53"/>
  <c r="G17" i="53"/>
  <c r="G23" i="53"/>
  <c r="G24" i="53"/>
  <c r="G25" i="53"/>
  <c r="G26" i="53"/>
  <c r="G27" i="53"/>
  <c r="G29" i="53"/>
  <c r="G30" i="53"/>
  <c r="G31" i="53"/>
  <c r="G33" i="53"/>
  <c r="G35" i="53"/>
  <c r="G38" i="53"/>
  <c r="G40" i="53"/>
  <c r="E7" i="53"/>
  <c r="E8" i="53"/>
  <c r="E9" i="53"/>
  <c r="E10" i="53"/>
  <c r="E11" i="53"/>
  <c r="E13" i="53"/>
  <c r="E14" i="53"/>
  <c r="E15" i="53"/>
  <c r="E16" i="53"/>
  <c r="E17" i="53"/>
  <c r="E19" i="53"/>
  <c r="E21" i="53"/>
  <c r="E22" i="53"/>
  <c r="E23" i="53"/>
  <c r="E24" i="53"/>
  <c r="E25" i="53"/>
  <c r="E26" i="53"/>
  <c r="E27" i="53"/>
  <c r="E29" i="53"/>
  <c r="E30" i="53"/>
  <c r="E31" i="53"/>
  <c r="E33" i="53"/>
  <c r="E34" i="53"/>
  <c r="E36" i="53"/>
  <c r="E37" i="53"/>
  <c r="E38" i="53"/>
  <c r="E39" i="53"/>
  <c r="E40" i="53"/>
  <c r="E41" i="53"/>
  <c r="E42" i="53"/>
  <c r="E5" i="53"/>
  <c r="E43" i="53" l="1"/>
  <c r="G43" i="53"/>
</calcChain>
</file>

<file path=xl/sharedStrings.xml><?xml version="1.0" encoding="utf-8"?>
<sst xmlns="http://schemas.openxmlformats.org/spreadsheetml/2006/main" count="627" uniqueCount="131">
  <si>
    <t>Niassa</t>
  </si>
  <si>
    <t>Cabo Delgado</t>
  </si>
  <si>
    <t>Nampula</t>
  </si>
  <si>
    <t>Tete</t>
  </si>
  <si>
    <t>Manica</t>
  </si>
  <si>
    <t>Sofala</t>
  </si>
  <si>
    <t>Inhambane</t>
  </si>
  <si>
    <t>Gaza</t>
  </si>
  <si>
    <t>Antimaláricos - Compostos de artemisinina para a malária</t>
  </si>
  <si>
    <t>Maputo Cidade</t>
  </si>
  <si>
    <t>Maputo Provincia</t>
  </si>
  <si>
    <t>Zambezia</t>
  </si>
  <si>
    <t>Gravidez</t>
  </si>
  <si>
    <t>Parto</t>
  </si>
  <si>
    <t>Preventivo</t>
  </si>
  <si>
    <t>Subnutrição crónica</t>
  </si>
  <si>
    <t>REMTI/PIDOM - Propriedade de mosquiteiros tratados com insecticida (REMTI/MILD) ou casas familiares protegidas com pulverização residual</t>
  </si>
  <si>
    <t>Vacinas</t>
  </si>
  <si>
    <t>Syphilis detection and treatment</t>
  </si>
  <si>
    <t>Clean birth practices</t>
  </si>
  <si>
    <t>Immediate assessment and stimulation</t>
  </si>
  <si>
    <t>Labor and delivery management</t>
  </si>
  <si>
    <t>Neonatal resuscitation</t>
  </si>
  <si>
    <t>Antibiotics for pPRoM</t>
  </si>
  <si>
    <t>NATIONAL</t>
  </si>
  <si>
    <t>Contraceptive use</t>
  </si>
  <si>
    <t>MgSO4 management of eclampsia</t>
  </si>
  <si>
    <t>DHS</t>
  </si>
  <si>
    <t>MICS</t>
  </si>
  <si>
    <t>AIS</t>
  </si>
  <si>
    <t>Amamentacao</t>
  </si>
  <si>
    <t>&lt;1 mês: Amamentação exclusiva</t>
  </si>
  <si>
    <t>&lt;1 mês: Amamentação Predominante</t>
  </si>
  <si>
    <t>&lt;1 mês: Amamentação Parcial</t>
  </si>
  <si>
    <t>1-5 meses: Amamentação exclusiva</t>
  </si>
  <si>
    <t>1-5 meses: Amamentação Predominante</t>
  </si>
  <si>
    <t>1-5 meses: Amamentação Parcial</t>
  </si>
  <si>
    <t>6-11 meses: Qualquer amamentação</t>
  </si>
  <si>
    <t>12-23 meses: Qualquer amamentação</t>
  </si>
  <si>
    <t>&lt;1 mês: superior a 1 desvio padrão inferior à norma média</t>
  </si>
  <si>
    <t>&lt;1 mês: entre 1 e 2 desvios padrão a menos que a norma mediana</t>
  </si>
  <si>
    <t>&lt;1 mês: entre 2 e 3 desvios padrão inferior à norma média</t>
  </si>
  <si>
    <t>1-5 meses: superior a 1 desvio padrão inferior à norma média</t>
  </si>
  <si>
    <t>1-5 meses: entre 1 e 2 desvios padrão a menos que a norma mediana</t>
  </si>
  <si>
    <t>1-5 meses: entre 2 e 3 desvios padrão inferior à norma média</t>
  </si>
  <si>
    <t>6-11 meses: superior a 1 desvio padrão inferior à norma média</t>
  </si>
  <si>
    <t>6-11 meses: entre 1 e 2 desvios padrão a menos que a norma mediana</t>
  </si>
  <si>
    <t>6-11 meses: entre 2 e 3 desvios padrão inferior à norma média</t>
  </si>
  <si>
    <t>12-23 meses: superior a 1 desvio padrão inferior à norma média</t>
  </si>
  <si>
    <t>12-23 meses: entre 1 e 2 desvios padrão a menos que a norma mediana</t>
  </si>
  <si>
    <t>12-23 meses: entre 2 e 3 desvios padrão inferior à norma média</t>
  </si>
  <si>
    <t>24-59 meses: superior a 1 desvio padrão inferior à norma média</t>
  </si>
  <si>
    <t>24-59 meses: entre 1 e 2 desvios padrão a menos que a norma mediana</t>
  </si>
  <si>
    <t>24-59 meses: entre 2 e 3 desvios padrão inferior à norma média</t>
  </si>
  <si>
    <t>Curativo</t>
  </si>
  <si>
    <t xml:space="preserve">Emagrecimento [subnutrição aguda] </t>
  </si>
  <si>
    <t xml:space="preserve">       </t>
  </si>
  <si>
    <t>Fonte de água melhorada para beber</t>
  </si>
  <si>
    <t>Água canalizada dentro do Agregado Familiar</t>
  </si>
  <si>
    <t>Infraestruturas Sanitárias melhorado</t>
  </si>
  <si>
    <t>Cuidado Pré Natal(CPN) 4 ou mais visitas</t>
  </si>
  <si>
    <t>Vacina Tetano: 2+ doses durante a gravidez mais recente</t>
  </si>
  <si>
    <t>Tratamento intermitente e preventivo para malaria durante a gravidez</t>
  </si>
  <si>
    <t>Skilled birth attendant (births in 2 yrs before survey)</t>
  </si>
  <si>
    <t xml:space="preserve">Facility delivery </t>
  </si>
  <si>
    <t>Vitamina A nos últimos 6 meses(6-59 meses de idade)</t>
  </si>
  <si>
    <t>Eeliminação segura de fezes da criança</t>
  </si>
  <si>
    <t>Recebeu 3 doses de DPT</t>
  </si>
  <si>
    <t>Recebeu vacinação contra sarampo</t>
  </si>
  <si>
    <t>SRO para diarréia</t>
  </si>
  <si>
    <t>Antibiotics para diarréia</t>
  </si>
  <si>
    <t>Busca de cuidados pra pneumonia</t>
  </si>
  <si>
    <t>Maputo Province</t>
  </si>
  <si>
    <t xml:space="preserve">  </t>
  </si>
  <si>
    <t xml:space="preserve">    </t>
  </si>
  <si>
    <t>0. Mudanças na cobertura (retrospectivo)</t>
  </si>
  <si>
    <t>Zambesia</t>
  </si>
  <si>
    <t>Maputo City</t>
  </si>
  <si>
    <t>0-B. Mudanças na cobertura (retrospectivo) Amamentacao &amp; Subnutrição</t>
  </si>
  <si>
    <t>National</t>
  </si>
  <si>
    <t>Total</t>
  </si>
  <si>
    <t>Intervention</t>
  </si>
  <si>
    <t>Changes in breastfeeding</t>
  </si>
  <si>
    <t>Change in stunting prevalence</t>
  </si>
  <si>
    <t>Measles vaccine</t>
  </si>
  <si>
    <t>Thermal care</t>
  </si>
  <si>
    <t>Oral antibiotics for neonatal sepsis/pneumonia</t>
  </si>
  <si>
    <t>Injectable antibiotics for neonatal sepsis/pneumonia</t>
  </si>
  <si>
    <t>Full supportive care for neonatal sepsis/pneumonia</t>
  </si>
  <si>
    <t>Oral antibiotics for pneumonia</t>
  </si>
  <si>
    <t>Change in wasting prevalence</t>
  </si>
  <si>
    <t>Hypertensive disorder case management</t>
  </si>
  <si>
    <t>Malaria case management</t>
  </si>
  <si>
    <t>MgSO4 management of pre-eclampsia</t>
  </si>
  <si>
    <t>Additional Lives Saved
(1997-2011)</t>
  </si>
  <si>
    <t>Additional Lives Saved
(2011-2015)</t>
  </si>
  <si>
    <t>Childbirth</t>
  </si>
  <si>
    <t>Calcium supplementation</t>
  </si>
  <si>
    <t>TT - Tetanus toxoid vaccination</t>
  </si>
  <si>
    <t>Pregnancy</t>
  </si>
  <si>
    <t>Periconceptual</t>
  </si>
  <si>
    <t>Cotrimoxazole</t>
  </si>
  <si>
    <t>ORS - oral rehydration solution</t>
  </si>
  <si>
    <t>Curative after birth</t>
  </si>
  <si>
    <t>Breastfeeding</t>
  </si>
  <si>
    <t>Birth intervals</t>
  </si>
  <si>
    <t>Vaccines</t>
  </si>
  <si>
    <t>Hygienic disposal of children's stools</t>
  </si>
  <si>
    <t>Improved sanitation - Utilization of latrines or toilets</t>
  </si>
  <si>
    <t>Water connection in the home</t>
  </si>
  <si>
    <t>Improved water source</t>
  </si>
  <si>
    <t>Vitamin A supplementation</t>
  </si>
  <si>
    <t>Preventive</t>
  </si>
  <si>
    <t>IPTp - Intermittent preventive treatment of malaria during pregnancy</t>
  </si>
  <si>
    <t>Micronutrient supplementation (iron and multiple micronutrients)</t>
  </si>
  <si>
    <t>PMTCT - Prevention of mother to child transmission of HIV (including breastfeeding choices)</t>
  </si>
  <si>
    <t>Maternal age and birth order</t>
  </si>
  <si>
    <t>ITN/IRS - Households protected from malaria</t>
  </si>
  <si>
    <t>DPT vaccine</t>
  </si>
  <si>
    <t>H. influenzae b vaccine</t>
  </si>
  <si>
    <t>Vitamin A for treatment of measles</t>
  </si>
  <si>
    <t>ACTs - Artemesinin compounds for treatment of malaria</t>
  </si>
  <si>
    <t/>
  </si>
  <si>
    <t>AMTSL - Active management of the third stage of labor</t>
  </si>
  <si>
    <t>% of Additional Lives Saved
(1997-2011)</t>
  </si>
  <si>
    <t>% of Additional Lives Saved
(2011-2015)</t>
  </si>
  <si>
    <t>Data not available for 2015</t>
  </si>
  <si>
    <t>Appendix S2: Input data from DHS, MICS, and AIS Surveys (nutrition interventions)</t>
  </si>
  <si>
    <t>Appendix S3: Additional lives saved by intervention in children under-5 (0-59 months)</t>
  </si>
  <si>
    <t>Appendix S4: Additional lives saved by intervention in newborns (&lt; 1 month)</t>
  </si>
  <si>
    <t>Appendix S5: Additional lives saved by intervention in mothers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</si>
</sst>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165" fontId="2" fillId="2" borderId="0" xfId="1" applyNumberFormat="1" applyFont="1" applyFill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165" fontId="2" fillId="3" borderId="1" xfId="1" applyNumberFormat="1" applyFont="1" applyFill="1" applyBorder="1" applyAlignment="1">
      <alignment horizontal="left" vertical="top"/>
    </xf>
    <xf numFmtId="1" fontId="2" fillId="3" borderId="1" xfId="1" applyNumberFormat="1" applyFont="1" applyFill="1" applyBorder="1" applyAlignment="1">
      <alignment horizontal="left" vertical="top"/>
    </xf>
    <xf numFmtId="0" fontId="6" fillId="3" borderId="1" xfId="2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165" fontId="0" fillId="3" borderId="1" xfId="0" applyNumberFormat="1" applyFill="1" applyBorder="1"/>
    <xf numFmtId="1" fontId="2" fillId="3" borderId="3" xfId="1" applyNumberFormat="1" applyFont="1" applyFill="1" applyBorder="1" applyAlignment="1">
      <alignment horizontal="left" vertical="top"/>
    </xf>
    <xf numFmtId="165" fontId="2" fillId="3" borderId="6" xfId="1" applyNumberFormat="1" applyFont="1" applyFill="1" applyBorder="1" applyAlignment="1">
      <alignment horizontal="left" vertical="top"/>
    </xf>
    <xf numFmtId="165" fontId="0" fillId="3" borderId="6" xfId="0" applyNumberFormat="1" applyFill="1" applyBorder="1"/>
    <xf numFmtId="165" fontId="2" fillId="3" borderId="20" xfId="1" applyNumberFormat="1" applyFont="1" applyFill="1" applyBorder="1" applyAlignment="1">
      <alignment horizontal="left" vertical="top"/>
    </xf>
    <xf numFmtId="165" fontId="2" fillId="3" borderId="21" xfId="1" applyNumberFormat="1" applyFont="1" applyFill="1" applyBorder="1" applyAlignment="1">
      <alignment horizontal="left" vertical="top"/>
    </xf>
    <xf numFmtId="165" fontId="0" fillId="3" borderId="20" xfId="0" applyNumberForma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165" fontId="0" fillId="3" borderId="23" xfId="0" applyNumberFormat="1" applyFill="1" applyBorder="1"/>
    <xf numFmtId="165" fontId="0" fillId="3" borderId="24" xfId="0" applyNumberFormat="1" applyFill="1" applyBorder="1"/>
    <xf numFmtId="165" fontId="2" fillId="3" borderId="3" xfId="1" applyNumberFormat="1" applyFont="1" applyFill="1" applyBorder="1" applyAlignment="1">
      <alignment horizontal="left" vertical="top"/>
    </xf>
    <xf numFmtId="165" fontId="0" fillId="3" borderId="3" xfId="0" applyNumberFormat="1" applyFill="1" applyBorder="1"/>
    <xf numFmtId="1" fontId="2" fillId="3" borderId="27" xfId="1" applyNumberFormat="1" applyFont="1" applyFill="1" applyBorder="1" applyAlignment="1">
      <alignment horizontal="left" vertical="top"/>
    </xf>
    <xf numFmtId="165" fontId="0" fillId="3" borderId="28" xfId="0" applyNumberFormat="1" applyFill="1" applyBorder="1"/>
    <xf numFmtId="165" fontId="0" fillId="3" borderId="27" xfId="0" applyNumberFormat="1" applyFill="1" applyBorder="1"/>
    <xf numFmtId="1" fontId="2" fillId="3" borderId="29" xfId="1" applyNumberFormat="1" applyFont="1" applyFill="1" applyBorder="1" applyAlignment="1">
      <alignment horizontal="left" vertical="top"/>
    </xf>
    <xf numFmtId="1" fontId="2" fillId="3" borderId="4" xfId="1" applyNumberFormat="1" applyFont="1" applyFill="1" applyBorder="1" applyAlignment="1">
      <alignment horizontal="left" vertical="top"/>
    </xf>
    <xf numFmtId="1" fontId="2" fillId="3" borderId="30" xfId="1" applyNumberFormat="1" applyFont="1" applyFill="1" applyBorder="1" applyAlignment="1">
      <alignment horizontal="left" vertical="top"/>
    </xf>
    <xf numFmtId="1" fontId="2" fillId="3" borderId="10" xfId="1" applyNumberFormat="1" applyFont="1" applyFill="1" applyBorder="1" applyAlignment="1">
      <alignment horizontal="left" vertical="top"/>
    </xf>
    <xf numFmtId="1" fontId="2" fillId="3" borderId="8" xfId="1" applyNumberFormat="1" applyFont="1" applyFill="1" applyBorder="1" applyAlignment="1">
      <alignment horizontal="left" vertical="top"/>
    </xf>
    <xf numFmtId="1" fontId="2" fillId="3" borderId="11" xfId="1" applyNumberFormat="1" applyFont="1" applyFill="1" applyBorder="1" applyAlignment="1">
      <alignment horizontal="left" vertical="top"/>
    </xf>
    <xf numFmtId="165" fontId="0" fillId="3" borderId="31" xfId="0" applyNumberFormat="1" applyFill="1" applyBorder="1"/>
    <xf numFmtId="165" fontId="0" fillId="3" borderId="2" xfId="0" applyNumberFormat="1" applyFill="1" applyBorder="1"/>
    <xf numFmtId="165" fontId="0" fillId="3" borderId="32" xfId="0" applyNumberFormat="1" applyFill="1" applyBorder="1"/>
    <xf numFmtId="165" fontId="0" fillId="3" borderId="13" xfId="0" applyNumberFormat="1" applyFill="1" applyBorder="1"/>
    <xf numFmtId="165" fontId="0" fillId="3" borderId="11" xfId="0" applyNumberFormat="1" applyFill="1" applyBorder="1"/>
    <xf numFmtId="1" fontId="2" fillId="3" borderId="26" xfId="1" applyNumberFormat="1" applyFont="1" applyFill="1" applyBorder="1" applyAlignment="1">
      <alignment horizontal="left" vertical="top"/>
    </xf>
    <xf numFmtId="165" fontId="0" fillId="3" borderId="17" xfId="0" applyNumberFormat="1" applyFill="1" applyBorder="1"/>
    <xf numFmtId="165" fontId="0" fillId="3" borderId="18" xfId="0" applyNumberFormat="1" applyFill="1" applyBorder="1"/>
    <xf numFmtId="165" fontId="0" fillId="3" borderId="19" xfId="0" applyNumberFormat="1" applyFill="1" applyBorder="1"/>
    <xf numFmtId="165" fontId="0" fillId="3" borderId="25" xfId="0" applyNumberFormat="1" applyFill="1" applyBorder="1"/>
    <xf numFmtId="165" fontId="0" fillId="3" borderId="26" xfId="0" applyNumberFormat="1" applyFill="1" applyBorder="1"/>
    <xf numFmtId="165" fontId="0" fillId="3" borderId="29" xfId="0" applyNumberFormat="1" applyFill="1" applyBorder="1"/>
    <xf numFmtId="165" fontId="0" fillId="3" borderId="4" xfId="0" applyNumberFormat="1" applyFill="1" applyBorder="1"/>
    <xf numFmtId="165" fontId="0" fillId="3" borderId="30" xfId="0" applyNumberFormat="1" applyFill="1" applyBorder="1"/>
    <xf numFmtId="165" fontId="0" fillId="3" borderId="10" xfId="0" applyNumberFormat="1" applyFill="1" applyBorder="1"/>
    <xf numFmtId="165" fontId="0" fillId="3" borderId="8" xfId="0" applyNumberFormat="1" applyFill="1" applyBorder="1"/>
    <xf numFmtId="165" fontId="2" fillId="6" borderId="1" xfId="1" applyNumberFormat="1" applyFont="1" applyFill="1" applyBorder="1" applyAlignment="1">
      <alignment horizontal="left" vertical="top"/>
    </xf>
    <xf numFmtId="0" fontId="11" fillId="2" borderId="0" xfId="10" applyFill="1" applyAlignment="1">
      <alignment horizontal="left" vertical="top"/>
    </xf>
    <xf numFmtId="0" fontId="10" fillId="6" borderId="0" xfId="9" applyFill="1" applyAlignment="1">
      <alignment horizontal="left" vertical="top"/>
    </xf>
    <xf numFmtId="0" fontId="11" fillId="6" borderId="0" xfId="10" applyFill="1" applyAlignment="1">
      <alignment horizontal="left" vertical="top"/>
    </xf>
    <xf numFmtId="0" fontId="10" fillId="7" borderId="0" xfId="9" applyFill="1" applyAlignment="1">
      <alignment horizontal="left" vertical="top"/>
    </xf>
    <xf numFmtId="0" fontId="11" fillId="7" borderId="0" xfId="10" applyFill="1" applyAlignment="1">
      <alignment horizontal="left" vertical="top"/>
    </xf>
    <xf numFmtId="0" fontId="9" fillId="2" borderId="0" xfId="0" applyFont="1" applyFill="1"/>
    <xf numFmtId="0" fontId="3" fillId="2" borderId="0" xfId="0" applyFont="1" applyFill="1"/>
    <xf numFmtId="0" fontId="0" fillId="2" borderId="7" xfId="0" applyFill="1" applyBorder="1"/>
    <xf numFmtId="0" fontId="9" fillId="2" borderId="7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8" fillId="2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1" fontId="1" fillId="2" borderId="12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" fontId="1" fillId="2" borderId="0" xfId="1" applyNumberFormat="1" applyFont="1" applyFill="1" applyBorder="1" applyAlignment="1">
      <alignment horizontal="left" vertical="top"/>
    </xf>
    <xf numFmtId="165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1" fillId="2" borderId="12" xfId="1" applyNumberFormat="1" applyFont="1" applyFill="1" applyBorder="1" applyAlignment="1">
      <alignment horizontal="left" vertical="top"/>
    </xf>
    <xf numFmtId="165" fontId="0" fillId="2" borderId="12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39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165" fontId="0" fillId="2" borderId="0" xfId="1" applyNumberFormat="1" applyFont="1" applyFill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6" fontId="0" fillId="2" borderId="0" xfId="13" applyNumberFormat="1" applyFont="1" applyFill="1" applyAlignment="1">
      <alignment horizontal="center"/>
    </xf>
    <xf numFmtId="166" fontId="0" fillId="2" borderId="0" xfId="13" applyNumberFormat="1" applyFont="1" applyFill="1" applyAlignment="1">
      <alignment horizontal="left"/>
    </xf>
    <xf numFmtId="3" fontId="0" fillId="2" borderId="0" xfId="13" applyNumberFormat="1" applyFont="1" applyFill="1" applyAlignment="1">
      <alignment horizontal="center"/>
    </xf>
    <xf numFmtId="3" fontId="0" fillId="2" borderId="7" xfId="13" applyNumberFormat="1" applyFont="1" applyFill="1" applyBorder="1" applyAlignment="1">
      <alignment horizontal="center"/>
    </xf>
    <xf numFmtId="165" fontId="12" fillId="2" borderId="0" xfId="1" applyNumberFormat="1" applyFont="1" applyFill="1" applyAlignment="1">
      <alignment horizontal="center"/>
    </xf>
    <xf numFmtId="0" fontId="6" fillId="3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" fontId="2" fillId="3" borderId="36" xfId="1" applyNumberFormat="1" applyFont="1" applyFill="1" applyBorder="1" applyAlignment="1">
      <alignment horizontal="center" vertical="center" wrapText="1"/>
    </xf>
    <xf numFmtId="1" fontId="2" fillId="3" borderId="37" xfId="1" applyNumberFormat="1" applyFont="1" applyFill="1" applyBorder="1" applyAlignment="1">
      <alignment horizontal="center" vertical="center" wrapText="1"/>
    </xf>
    <xf numFmtId="1" fontId="2" fillId="3" borderId="38" xfId="1" applyNumberFormat="1" applyFont="1" applyFill="1" applyBorder="1" applyAlignment="1">
      <alignment horizontal="center" vertical="center" wrapText="1"/>
    </xf>
    <xf numFmtId="1" fontId="2" fillId="3" borderId="31" xfId="1" applyNumberFormat="1" applyFont="1" applyFill="1" applyBorder="1" applyAlignment="1">
      <alignment horizontal="center" vertical="center" wrapText="1"/>
    </xf>
    <xf numFmtId="1" fontId="2" fillId="3" borderId="20" xfId="1" applyNumberFormat="1" applyFont="1" applyFill="1" applyBorder="1" applyAlignment="1">
      <alignment horizontal="center" vertical="center" wrapText="1"/>
    </xf>
    <xf numFmtId="1" fontId="2" fillId="3" borderId="29" xfId="1" applyNumberFormat="1" applyFont="1" applyFill="1" applyBorder="1" applyAlignment="1">
      <alignment horizontal="center" vertical="center" wrapText="1"/>
    </xf>
    <xf numFmtId="1" fontId="2" fillId="3" borderId="17" xfId="1" applyNumberFormat="1" applyFont="1" applyFill="1" applyBorder="1" applyAlignment="1">
      <alignment horizontal="center" vertical="center" wrapText="1"/>
    </xf>
    <xf numFmtId="1" fontId="2" fillId="3" borderId="22" xfId="1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1" fontId="1" fillId="2" borderId="0" xfId="1" applyNumberFormat="1" applyFont="1" applyFill="1" applyBorder="1" applyAlignment="1">
      <alignment horizontal="center" vertical="center" wrapText="1"/>
    </xf>
    <xf numFmtId="1" fontId="1" fillId="2" borderId="12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166" fontId="15" fillId="3" borderId="0" xfId="13" applyNumberFormat="1" applyFont="1" applyFill="1" applyBorder="1" applyAlignment="1">
      <alignment horizontal="center" vertical="top" readingOrder="1"/>
    </xf>
    <xf numFmtId="166" fontId="15" fillId="3" borderId="12" xfId="13" applyNumberFormat="1" applyFont="1" applyFill="1" applyBorder="1" applyAlignment="1">
      <alignment horizontal="center"/>
    </xf>
  </cellXfs>
  <cellStyles count="14">
    <cellStyle name="Bad" xfId="10" builtinId="27"/>
    <cellStyle name="Comma" xfId="13" builtinId="3"/>
    <cellStyle name="Followed Hyperlink" xfId="12" builtinId="9" hidden="1"/>
    <cellStyle name="Good" xfId="9" builtinId="26"/>
    <cellStyle name="Hyperlink" xfId="11" builtinId="8" hidden="1"/>
    <cellStyle name="Normal" xfId="0" builtinId="0"/>
    <cellStyle name="Normal 10" xfId="7"/>
    <cellStyle name="Normal 2" xfId="2"/>
    <cellStyle name="Normal 5" xfId="6"/>
    <cellStyle name="Normal 6" xfId="5"/>
    <cellStyle name="Normal 7" xfId="3"/>
    <cellStyle name="Normal 8" xfId="4"/>
    <cellStyle name="Normal 9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zoomScale="80" zoomScaleNormal="80" zoomScaleSheetLayoutView="30" zoomScalePageLayoutView="80" workbookViewId="0">
      <selection activeCell="D21" sqref="D21"/>
    </sheetView>
  </sheetViews>
  <sheetFormatPr defaultColWidth="8.7109375" defaultRowHeight="17.25" customHeight="1" x14ac:dyDescent="0.25"/>
  <cols>
    <col min="1" max="1" width="5" style="3" customWidth="1"/>
    <col min="2" max="2" width="19.7109375" style="5" customWidth="1"/>
    <col min="3" max="3" width="12.42578125" style="1" customWidth="1"/>
    <col min="4" max="4" width="74.42578125" style="2" customWidth="1"/>
    <col min="5" max="6" width="10.140625" style="6" bestFit="1" customWidth="1"/>
    <col min="7" max="8" width="10.140625" style="6" hidden="1" customWidth="1"/>
    <col min="9" max="9" width="10.140625" style="6" bestFit="1" customWidth="1"/>
    <col min="10" max="16384" width="8.7109375" style="3"/>
  </cols>
  <sheetData>
    <row r="1" spans="1:10" ht="17.25" customHeight="1" x14ac:dyDescent="0.25">
      <c r="A1" s="11" t="s">
        <v>75</v>
      </c>
    </row>
    <row r="2" spans="1:10" ht="17.25" customHeight="1" x14ac:dyDescent="0.25">
      <c r="A2" s="3" t="s">
        <v>56</v>
      </c>
      <c r="B2" s="5" t="s">
        <v>74</v>
      </c>
    </row>
    <row r="4" spans="1:10" ht="17.25" customHeight="1" x14ac:dyDescent="0.25">
      <c r="B4" s="88" t="s">
        <v>56</v>
      </c>
      <c r="C4" s="89"/>
      <c r="D4" s="90"/>
      <c r="E4" s="8" t="s">
        <v>27</v>
      </c>
      <c r="F4" s="8" t="s">
        <v>27</v>
      </c>
      <c r="G4" s="8" t="s">
        <v>28</v>
      </c>
      <c r="H4" s="8" t="s">
        <v>29</v>
      </c>
      <c r="I4" s="8" t="s">
        <v>27</v>
      </c>
    </row>
    <row r="5" spans="1:10" ht="17.25" customHeight="1" x14ac:dyDescent="0.25">
      <c r="B5" s="91"/>
      <c r="C5" s="92"/>
      <c r="D5" s="93"/>
      <c r="E5" s="9">
        <v>1997</v>
      </c>
      <c r="F5" s="9">
        <v>2003</v>
      </c>
      <c r="G5" s="9">
        <v>2008</v>
      </c>
      <c r="H5" s="9">
        <v>2009</v>
      </c>
      <c r="I5" s="9">
        <v>2011</v>
      </c>
    </row>
    <row r="6" spans="1:10" ht="17.25" customHeight="1" x14ac:dyDescent="0.25">
      <c r="B6" s="95" t="s">
        <v>24</v>
      </c>
      <c r="C6" s="96" t="s">
        <v>14</v>
      </c>
      <c r="D6" s="10" t="s">
        <v>16</v>
      </c>
      <c r="E6" s="8" t="s">
        <v>73</v>
      </c>
      <c r="F6" s="8">
        <v>5.8000000000000003E-2</v>
      </c>
      <c r="G6" s="8">
        <v>0.26169999999999999</v>
      </c>
      <c r="H6" s="8"/>
      <c r="I6" s="8">
        <v>0.51449999999999996</v>
      </c>
      <c r="J6" s="52"/>
    </row>
    <row r="7" spans="1:10" ht="17.25" customHeight="1" x14ac:dyDescent="0.25">
      <c r="B7" s="95"/>
      <c r="C7" s="98"/>
      <c r="D7" s="7" t="s">
        <v>57</v>
      </c>
      <c r="E7" s="8">
        <v>0.70150000000000001</v>
      </c>
      <c r="F7" s="8">
        <v>0.83150000000000002</v>
      </c>
      <c r="G7" s="8">
        <v>0.83230000000000004</v>
      </c>
      <c r="H7" s="8">
        <v>0.89</v>
      </c>
      <c r="I7" s="8">
        <v>0.84</v>
      </c>
      <c r="J7" s="51"/>
    </row>
    <row r="8" spans="1:10" ht="17.25" customHeight="1" x14ac:dyDescent="0.25">
      <c r="B8" s="95"/>
      <c r="C8" s="98"/>
      <c r="D8" s="7" t="s">
        <v>58</v>
      </c>
      <c r="E8" s="8">
        <v>4.8500000000000001E-2</v>
      </c>
      <c r="F8" s="8">
        <v>5.2600000000000001E-2</v>
      </c>
      <c r="G8" s="8">
        <v>6.8500000000000005E-2</v>
      </c>
      <c r="H8" s="8">
        <v>6.0100000000000001E-2</v>
      </c>
      <c r="I8" s="8">
        <v>0.1082</v>
      </c>
      <c r="J8" s="55"/>
    </row>
    <row r="9" spans="1:10" ht="17.25" customHeight="1" x14ac:dyDescent="0.25">
      <c r="B9" s="95"/>
      <c r="C9" s="97"/>
      <c r="D9" s="7" t="s">
        <v>59</v>
      </c>
      <c r="E9" s="8">
        <v>0.28589999999999999</v>
      </c>
      <c r="F9" s="8">
        <v>0.39400000000000002</v>
      </c>
      <c r="G9" s="8">
        <v>0.41039999999999999</v>
      </c>
      <c r="H9" s="8">
        <v>0.41739999999999999</v>
      </c>
      <c r="I9" s="8">
        <v>0.4909</v>
      </c>
      <c r="J9" s="53"/>
    </row>
    <row r="10" spans="1:10" ht="17.25" customHeight="1" x14ac:dyDescent="0.25">
      <c r="B10" s="95"/>
      <c r="C10" s="96" t="s">
        <v>12</v>
      </c>
      <c r="D10" s="7" t="s">
        <v>60</v>
      </c>
      <c r="E10" s="8">
        <v>0.40770000000000001</v>
      </c>
      <c r="F10" s="8">
        <v>0.52949999999999997</v>
      </c>
      <c r="G10" s="8"/>
      <c r="H10" s="8"/>
      <c r="I10" s="8">
        <v>0.4844</v>
      </c>
      <c r="J10" s="51"/>
    </row>
    <row r="11" spans="1:10" ht="17.25" customHeight="1" x14ac:dyDescent="0.25">
      <c r="B11" s="95"/>
      <c r="C11" s="98"/>
      <c r="D11" s="7" t="s">
        <v>61</v>
      </c>
      <c r="E11" s="8">
        <v>0.30940000000000001</v>
      </c>
      <c r="F11" s="8">
        <v>0.58679999999999999</v>
      </c>
      <c r="G11" s="8">
        <v>0.66749999999999998</v>
      </c>
      <c r="H11" s="8"/>
      <c r="I11" s="8">
        <v>0.66259999999999997</v>
      </c>
      <c r="J11" s="52"/>
    </row>
    <row r="12" spans="1:10" ht="17.25" customHeight="1" x14ac:dyDescent="0.25">
      <c r="B12" s="95"/>
      <c r="C12" s="97"/>
      <c r="D12" s="7" t="s">
        <v>62</v>
      </c>
      <c r="E12" s="8" t="s">
        <v>73</v>
      </c>
      <c r="F12" s="8"/>
      <c r="G12" s="8">
        <v>0.441</v>
      </c>
      <c r="H12" s="8">
        <v>0.40739999999999998</v>
      </c>
      <c r="I12" s="8">
        <v>0.20349999999999999</v>
      </c>
      <c r="J12" s="51"/>
    </row>
    <row r="13" spans="1:10" ht="17.25" customHeight="1" x14ac:dyDescent="0.25">
      <c r="B13" s="95"/>
      <c r="C13" s="96" t="s">
        <v>13</v>
      </c>
      <c r="D13" s="7" t="s">
        <v>63</v>
      </c>
      <c r="E13" s="8">
        <v>0.44600000000000001</v>
      </c>
      <c r="F13" s="8">
        <v>0.49890000000000001</v>
      </c>
      <c r="G13" s="8">
        <v>0.55249999999999999</v>
      </c>
      <c r="H13" s="8"/>
      <c r="I13" s="8">
        <v>0.55989999999999995</v>
      </c>
      <c r="J13" s="55"/>
    </row>
    <row r="14" spans="1:10" ht="17.25" customHeight="1" x14ac:dyDescent="0.25">
      <c r="B14" s="95"/>
      <c r="C14" s="97"/>
      <c r="D14" s="7" t="s">
        <v>64</v>
      </c>
      <c r="E14" s="8">
        <v>0.44330000000000003</v>
      </c>
      <c r="F14" s="8">
        <v>0.5091</v>
      </c>
      <c r="G14" s="8">
        <v>0.58089999999999997</v>
      </c>
      <c r="H14" s="8"/>
      <c r="I14" s="8">
        <v>0.58860000000000001</v>
      </c>
      <c r="J14" s="54"/>
    </row>
    <row r="15" spans="1:10" ht="17.25" customHeight="1" x14ac:dyDescent="0.25">
      <c r="B15" s="95"/>
      <c r="C15" s="96" t="s">
        <v>14</v>
      </c>
      <c r="D15" s="7" t="s">
        <v>65</v>
      </c>
      <c r="E15" s="8" t="s">
        <v>73</v>
      </c>
      <c r="F15" s="8">
        <v>0.52</v>
      </c>
      <c r="G15" s="8">
        <v>0.71989999999999998</v>
      </c>
      <c r="H15" s="8"/>
      <c r="I15" s="8">
        <v>0.75190000000000001</v>
      </c>
      <c r="J15" s="52"/>
    </row>
    <row r="16" spans="1:10" ht="17.25" customHeight="1" x14ac:dyDescent="0.25">
      <c r="B16" s="95"/>
      <c r="C16" s="97"/>
      <c r="D16" s="7" t="s">
        <v>66</v>
      </c>
      <c r="E16" s="8" t="s">
        <v>73</v>
      </c>
      <c r="F16" s="8">
        <v>0.57489999999999997</v>
      </c>
      <c r="G16" s="8">
        <v>0.56930000000000003</v>
      </c>
      <c r="H16" s="8"/>
      <c r="I16" s="8">
        <v>0.77839999999999998</v>
      </c>
      <c r="J16" s="52"/>
    </row>
    <row r="17" spans="2:10" ht="17.25" customHeight="1" x14ac:dyDescent="0.25">
      <c r="B17" s="95"/>
      <c r="C17" s="96" t="s">
        <v>17</v>
      </c>
      <c r="D17" s="7" t="s">
        <v>67</v>
      </c>
      <c r="E17" s="8">
        <v>0.60270000000000001</v>
      </c>
      <c r="F17" s="8">
        <v>0.72729999999999995</v>
      </c>
      <c r="G17" s="8">
        <v>0.70430000000000004</v>
      </c>
      <c r="H17" s="8"/>
      <c r="I17" s="8">
        <v>0.7702</v>
      </c>
      <c r="J17" s="53"/>
    </row>
    <row r="18" spans="2:10" ht="17.25" customHeight="1" x14ac:dyDescent="0.25">
      <c r="B18" s="95"/>
      <c r="C18" s="97"/>
      <c r="D18" s="7" t="s">
        <v>68</v>
      </c>
      <c r="E18" s="8">
        <v>0.57779999999999998</v>
      </c>
      <c r="F18" s="8">
        <v>0.76829999999999998</v>
      </c>
      <c r="G18" s="8">
        <v>0.65469999999999995</v>
      </c>
      <c r="H18" s="8"/>
      <c r="I18" s="8">
        <v>0.81579999999999997</v>
      </c>
      <c r="J18" s="52"/>
    </row>
    <row r="19" spans="2:10" ht="17.25" customHeight="1" x14ac:dyDescent="0.25">
      <c r="B19" s="95"/>
      <c r="C19" s="96" t="s">
        <v>54</v>
      </c>
      <c r="D19" s="7" t="s">
        <v>69</v>
      </c>
      <c r="E19" s="8">
        <v>0.41870000000000002</v>
      </c>
      <c r="F19" s="8">
        <v>0.48649999999999999</v>
      </c>
      <c r="G19" s="8">
        <v>0.38240000000000002</v>
      </c>
      <c r="H19" s="8"/>
      <c r="I19" s="8">
        <v>0.55079999999999996</v>
      </c>
      <c r="J19" s="54"/>
    </row>
    <row r="20" spans="2:10" ht="17.25" customHeight="1" x14ac:dyDescent="0.25">
      <c r="B20" s="95"/>
      <c r="C20" s="98"/>
      <c r="D20" s="7" t="s">
        <v>70</v>
      </c>
      <c r="E20" s="8" t="s">
        <v>73</v>
      </c>
      <c r="F20" s="8"/>
      <c r="G20" s="8"/>
      <c r="H20" s="8"/>
      <c r="I20" s="8">
        <v>0.27689999999999998</v>
      </c>
    </row>
    <row r="21" spans="2:10" ht="17.25" customHeight="1" x14ac:dyDescent="0.25">
      <c r="B21" s="95"/>
      <c r="C21" s="98"/>
      <c r="D21" s="7" t="s">
        <v>71</v>
      </c>
      <c r="E21" s="50">
        <v>0.38540000000000002</v>
      </c>
      <c r="F21" s="50">
        <v>0.55359999999999998</v>
      </c>
      <c r="G21" s="50">
        <v>0.5907</v>
      </c>
      <c r="H21" s="50"/>
      <c r="I21" s="50">
        <v>0.53639999999999999</v>
      </c>
      <c r="J21" s="54"/>
    </row>
    <row r="22" spans="2:10" ht="17.25" customHeight="1" x14ac:dyDescent="0.25">
      <c r="B22" s="95"/>
      <c r="C22" s="97"/>
      <c r="D22" s="10" t="s">
        <v>8</v>
      </c>
      <c r="E22" s="8" t="s">
        <v>73</v>
      </c>
      <c r="F22" s="8">
        <v>6.2E-2</v>
      </c>
      <c r="G22" s="8">
        <v>0.2172</v>
      </c>
      <c r="H22" s="8"/>
      <c r="I22" s="8">
        <v>0.22520000000000001</v>
      </c>
      <c r="J22" s="52"/>
    </row>
    <row r="23" spans="2:10" ht="17.25" customHeight="1" x14ac:dyDescent="0.25">
      <c r="B23" s="94" t="s">
        <v>0</v>
      </c>
      <c r="C23" s="96" t="s">
        <v>14</v>
      </c>
      <c r="D23" s="10" t="s">
        <v>16</v>
      </c>
      <c r="E23" s="8" t="s">
        <v>73</v>
      </c>
      <c r="F23" s="8">
        <v>3.1395600000000003E-2</v>
      </c>
      <c r="G23" s="8">
        <v>0.2323964</v>
      </c>
      <c r="H23" s="8"/>
      <c r="I23" s="8">
        <v>0.47023749999999997</v>
      </c>
    </row>
    <row r="24" spans="2:10" ht="17.25" customHeight="1" x14ac:dyDescent="0.25">
      <c r="B24" s="94"/>
      <c r="C24" s="98"/>
      <c r="D24" s="7" t="s">
        <v>57</v>
      </c>
      <c r="E24" s="8">
        <v>0.54356059999999995</v>
      </c>
      <c r="F24" s="8">
        <v>0.68390410000000001</v>
      </c>
      <c r="G24" s="8">
        <v>0.72907310000000003</v>
      </c>
      <c r="H24" s="8">
        <v>0.90917110000000001</v>
      </c>
      <c r="I24" s="8">
        <v>0.74645519999999999</v>
      </c>
    </row>
    <row r="25" spans="2:10" ht="17.25" customHeight="1" x14ac:dyDescent="0.25">
      <c r="B25" s="94"/>
      <c r="C25" s="98"/>
      <c r="D25" s="7" t="s">
        <v>58</v>
      </c>
      <c r="E25" s="8">
        <v>7.3340000000000005E-4</v>
      </c>
      <c r="F25" s="8">
        <v>1.13709E-2</v>
      </c>
      <c r="G25" s="8">
        <v>1.0400700000000001E-2</v>
      </c>
      <c r="H25" s="8">
        <v>4.3346000000000001E-3</v>
      </c>
      <c r="I25" s="8">
        <v>2.8336299999999998E-2</v>
      </c>
    </row>
    <row r="26" spans="2:10" ht="17.25" customHeight="1" x14ac:dyDescent="0.25">
      <c r="B26" s="94"/>
      <c r="C26" s="97"/>
      <c r="D26" s="7" t="s">
        <v>59</v>
      </c>
      <c r="E26" s="8">
        <v>0.43811729999999999</v>
      </c>
      <c r="F26" s="8">
        <v>0.63720359999999998</v>
      </c>
      <c r="G26" s="8">
        <v>0.6387562</v>
      </c>
      <c r="H26" s="8">
        <v>0.76882980000000001</v>
      </c>
      <c r="I26" s="8">
        <v>0.78448309999999999</v>
      </c>
    </row>
    <row r="27" spans="2:10" ht="17.25" customHeight="1" x14ac:dyDescent="0.25">
      <c r="B27" s="94"/>
      <c r="C27" s="96" t="s">
        <v>12</v>
      </c>
      <c r="D27" s="7" t="s">
        <v>60</v>
      </c>
      <c r="E27" s="8">
        <v>0.42930970000000002</v>
      </c>
      <c r="F27" s="8">
        <v>0.59600249999999999</v>
      </c>
      <c r="G27" s="8"/>
      <c r="H27" s="8"/>
      <c r="I27" s="8">
        <v>0.36567169999999999</v>
      </c>
    </row>
    <row r="28" spans="2:10" ht="17.25" customHeight="1" x14ac:dyDescent="0.25">
      <c r="B28" s="94"/>
      <c r="C28" s="98"/>
      <c r="D28" s="7" t="s">
        <v>61</v>
      </c>
      <c r="E28" s="8">
        <v>0.16971559999999999</v>
      </c>
      <c r="F28" s="8">
        <v>0.59836009999999995</v>
      </c>
      <c r="G28" s="8">
        <v>0.82171660000000002</v>
      </c>
      <c r="H28" s="8"/>
      <c r="I28" s="8">
        <v>0.78750940000000003</v>
      </c>
    </row>
    <row r="29" spans="2:10" ht="17.25" customHeight="1" x14ac:dyDescent="0.25">
      <c r="B29" s="94"/>
      <c r="C29" s="97"/>
      <c r="D29" s="7" t="s">
        <v>62</v>
      </c>
      <c r="E29" s="8"/>
      <c r="F29" s="8"/>
      <c r="G29" s="8">
        <v>0.36209760000000002</v>
      </c>
      <c r="H29" s="8">
        <v>0.50724080000000005</v>
      </c>
      <c r="I29" s="8">
        <v>3.8571800000000003E-2</v>
      </c>
    </row>
    <row r="30" spans="2:10" ht="17.25" customHeight="1" x14ac:dyDescent="0.25">
      <c r="B30" s="94"/>
      <c r="C30" s="96" t="s">
        <v>13</v>
      </c>
      <c r="D30" s="7" t="s">
        <v>63</v>
      </c>
      <c r="E30" s="8">
        <v>0.4688118</v>
      </c>
      <c r="F30" s="8">
        <v>0.49567620000000001</v>
      </c>
      <c r="G30" s="8">
        <v>0.66053879999999998</v>
      </c>
      <c r="H30" s="8"/>
      <c r="I30" s="8">
        <v>0.64537040000000001</v>
      </c>
    </row>
    <row r="31" spans="2:10" ht="17.25" customHeight="1" x14ac:dyDescent="0.25">
      <c r="B31" s="94"/>
      <c r="C31" s="97"/>
      <c r="D31" s="7" t="s">
        <v>64</v>
      </c>
      <c r="E31" s="8">
        <v>0.45136939999999998</v>
      </c>
      <c r="F31" s="8">
        <v>0.4869927</v>
      </c>
      <c r="G31" s="8">
        <v>0.74580029999999997</v>
      </c>
      <c r="H31" s="8"/>
      <c r="I31" s="8">
        <v>0.67621759999999997</v>
      </c>
    </row>
    <row r="32" spans="2:10" ht="17.25" customHeight="1" x14ac:dyDescent="0.25">
      <c r="B32" s="94"/>
      <c r="C32" s="96" t="s">
        <v>14</v>
      </c>
      <c r="D32" s="7" t="s">
        <v>65</v>
      </c>
      <c r="E32" s="8"/>
      <c r="F32" s="8">
        <v>0.37620579999999998</v>
      </c>
      <c r="G32" s="8">
        <v>0.73911910000000003</v>
      </c>
      <c r="H32" s="8"/>
      <c r="I32" s="8">
        <v>0.70574380000000003</v>
      </c>
    </row>
    <row r="33" spans="2:9" ht="17.25" customHeight="1" x14ac:dyDescent="0.25">
      <c r="B33" s="94"/>
      <c r="C33" s="97"/>
      <c r="D33" s="7" t="s">
        <v>66</v>
      </c>
      <c r="E33" s="8"/>
      <c r="F33" s="8">
        <v>0.53716980000000003</v>
      </c>
      <c r="G33" s="8">
        <v>0.60063960000000005</v>
      </c>
      <c r="H33" s="8"/>
      <c r="I33" s="8">
        <v>0.96468030000000005</v>
      </c>
    </row>
    <row r="34" spans="2:9" ht="17.25" customHeight="1" x14ac:dyDescent="0.25">
      <c r="B34" s="94"/>
      <c r="C34" s="96" t="s">
        <v>17</v>
      </c>
      <c r="D34" s="7" t="s">
        <v>67</v>
      </c>
      <c r="E34" s="8">
        <v>0.59255190000000002</v>
      </c>
      <c r="F34" s="8">
        <v>0.54907660000000003</v>
      </c>
      <c r="G34" s="8">
        <v>0.70029319999999995</v>
      </c>
      <c r="H34" s="8"/>
      <c r="I34" s="8">
        <v>0.85122739999999997</v>
      </c>
    </row>
    <row r="35" spans="2:9" ht="17.25" customHeight="1" x14ac:dyDescent="0.25">
      <c r="B35" s="94"/>
      <c r="C35" s="97"/>
      <c r="D35" s="7" t="s">
        <v>68</v>
      </c>
      <c r="E35" s="8">
        <v>0.60292539999999994</v>
      </c>
      <c r="F35" s="8">
        <v>0.51918770000000003</v>
      </c>
      <c r="G35" s="8">
        <v>0.63693610000000001</v>
      </c>
      <c r="H35" s="8"/>
      <c r="I35" s="8">
        <v>0.8873453</v>
      </c>
    </row>
    <row r="36" spans="2:9" ht="17.25" customHeight="1" x14ac:dyDescent="0.25">
      <c r="B36" s="94"/>
      <c r="C36" s="96" t="s">
        <v>54</v>
      </c>
      <c r="D36" s="7" t="s">
        <v>69</v>
      </c>
      <c r="E36" s="8">
        <v>0.55417839999999996</v>
      </c>
      <c r="F36" s="8">
        <v>0.4287165</v>
      </c>
      <c r="G36" s="8">
        <v>0.5706871</v>
      </c>
      <c r="H36" s="8"/>
      <c r="I36" s="8">
        <v>0.86253329999999995</v>
      </c>
    </row>
    <row r="37" spans="2:9" ht="17.25" customHeight="1" x14ac:dyDescent="0.25">
      <c r="B37" s="94"/>
      <c r="C37" s="98"/>
      <c r="D37" s="7" t="s">
        <v>70</v>
      </c>
      <c r="E37" s="8"/>
      <c r="F37" s="8"/>
      <c r="G37" s="8"/>
      <c r="H37" s="8"/>
      <c r="I37" s="8">
        <v>0.11102529999999999</v>
      </c>
    </row>
    <row r="38" spans="2:9" ht="17.25" customHeight="1" x14ac:dyDescent="0.25">
      <c r="B38" s="94"/>
      <c r="C38" s="98"/>
      <c r="D38" s="7" t="s">
        <v>71</v>
      </c>
      <c r="E38" s="8">
        <v>0.83855619999999997</v>
      </c>
      <c r="F38" s="8">
        <v>0.45222889999999999</v>
      </c>
      <c r="G38" s="8">
        <v>0.64139900000000005</v>
      </c>
      <c r="H38" s="8"/>
      <c r="I38" s="8">
        <v>0.35735169999999999</v>
      </c>
    </row>
    <row r="39" spans="2:9" ht="17.25" customHeight="1" x14ac:dyDescent="0.25">
      <c r="B39" s="94"/>
      <c r="C39" s="97"/>
      <c r="D39" s="10" t="s">
        <v>8</v>
      </c>
      <c r="E39" s="8"/>
      <c r="F39" s="8">
        <v>2.0043525E-2</v>
      </c>
      <c r="G39" s="8">
        <v>0.14958270000000001</v>
      </c>
      <c r="H39" s="8"/>
      <c r="I39" s="8">
        <v>0.3743244</v>
      </c>
    </row>
    <row r="40" spans="2:9" ht="17.25" customHeight="1" x14ac:dyDescent="0.25">
      <c r="B40" s="94" t="s">
        <v>1</v>
      </c>
      <c r="C40" s="96" t="s">
        <v>14</v>
      </c>
      <c r="D40" s="10" t="s">
        <v>16</v>
      </c>
      <c r="E40" s="8"/>
      <c r="F40" s="8">
        <v>2.4326799999999999E-2</v>
      </c>
      <c r="G40" s="8">
        <v>0.31883810000000001</v>
      </c>
      <c r="H40" s="8"/>
      <c r="I40" s="8">
        <v>0.61479260000000002</v>
      </c>
    </row>
    <row r="41" spans="2:9" ht="17.25" customHeight="1" x14ac:dyDescent="0.25">
      <c r="B41" s="94"/>
      <c r="C41" s="98"/>
      <c r="D41" s="7" t="s">
        <v>57</v>
      </c>
      <c r="E41" s="8">
        <v>0.7026926</v>
      </c>
      <c r="F41" s="8">
        <v>0.87779790000000002</v>
      </c>
      <c r="G41" s="8">
        <v>0.83146949999999997</v>
      </c>
      <c r="H41" s="8">
        <v>0.87286799999999998</v>
      </c>
      <c r="I41" s="8">
        <v>0.90915630000000003</v>
      </c>
    </row>
    <row r="42" spans="2:9" ht="17.25" customHeight="1" x14ac:dyDescent="0.25">
      <c r="B42" s="94"/>
      <c r="C42" s="98"/>
      <c r="D42" s="7" t="s">
        <v>58</v>
      </c>
      <c r="E42" s="8">
        <v>1.9570000000000001E-4</v>
      </c>
      <c r="F42" s="8">
        <v>1.1825E-2</v>
      </c>
      <c r="G42" s="8">
        <v>1.2446499999999999E-2</v>
      </c>
      <c r="H42" s="8">
        <v>1.9544499999999999E-2</v>
      </c>
      <c r="I42" s="8">
        <v>3.1247899999999999E-2</v>
      </c>
    </row>
    <row r="43" spans="2:9" ht="17.25" customHeight="1" x14ac:dyDescent="0.25">
      <c r="B43" s="94"/>
      <c r="C43" s="97"/>
      <c r="D43" s="7" t="s">
        <v>59</v>
      </c>
      <c r="E43" s="8">
        <v>0.32310299999999997</v>
      </c>
      <c r="F43" s="8">
        <v>0.42239270000000001</v>
      </c>
      <c r="G43" s="8">
        <v>0.54775030000000002</v>
      </c>
      <c r="H43" s="8">
        <v>0.50564739999999997</v>
      </c>
      <c r="I43" s="8">
        <v>0.65641380000000005</v>
      </c>
    </row>
    <row r="44" spans="2:9" ht="17.25" customHeight="1" x14ac:dyDescent="0.25">
      <c r="B44" s="94"/>
      <c r="C44" s="96" t="s">
        <v>12</v>
      </c>
      <c r="D44" s="7" t="s">
        <v>60</v>
      </c>
      <c r="E44" s="8">
        <v>0.27794150000000001</v>
      </c>
      <c r="F44" s="8">
        <v>0.5710134</v>
      </c>
      <c r="G44" s="8"/>
      <c r="H44" s="8"/>
      <c r="I44" s="8">
        <v>0.54260299999999995</v>
      </c>
    </row>
    <row r="45" spans="2:9" ht="17.25" customHeight="1" x14ac:dyDescent="0.25">
      <c r="B45" s="94"/>
      <c r="C45" s="98"/>
      <c r="D45" s="7" t="s">
        <v>61</v>
      </c>
      <c r="E45" s="8">
        <v>0.17132339999999999</v>
      </c>
      <c r="F45" s="8">
        <v>0.62110540000000003</v>
      </c>
      <c r="G45" s="8">
        <v>0.57486309999999996</v>
      </c>
      <c r="H45" s="8"/>
      <c r="I45" s="8">
        <v>0.67343140000000001</v>
      </c>
    </row>
    <row r="46" spans="2:9" ht="17.25" customHeight="1" x14ac:dyDescent="0.25">
      <c r="B46" s="94"/>
      <c r="C46" s="97"/>
      <c r="D46" s="7" t="s">
        <v>62</v>
      </c>
      <c r="E46" s="8"/>
      <c r="F46" s="8"/>
      <c r="G46" s="8">
        <v>0.50443570000000004</v>
      </c>
      <c r="H46" s="8">
        <v>0.49552940000000001</v>
      </c>
      <c r="I46" s="8">
        <v>0.2584301</v>
      </c>
    </row>
    <row r="47" spans="2:9" ht="17.25" customHeight="1" x14ac:dyDescent="0.25">
      <c r="B47" s="94"/>
      <c r="C47" s="96" t="s">
        <v>13</v>
      </c>
      <c r="D47" s="7" t="s">
        <v>63</v>
      </c>
      <c r="E47" s="8">
        <v>0.287769</v>
      </c>
      <c r="F47" s="8">
        <v>0.30342029999999998</v>
      </c>
      <c r="G47" s="8">
        <v>0.4565901</v>
      </c>
      <c r="H47" s="8"/>
      <c r="I47" s="8">
        <v>0.37480150000000001</v>
      </c>
    </row>
    <row r="48" spans="2:9" ht="17.25" customHeight="1" x14ac:dyDescent="0.25">
      <c r="B48" s="94"/>
      <c r="C48" s="97"/>
      <c r="D48" s="7" t="s">
        <v>64</v>
      </c>
      <c r="E48" s="8">
        <v>0.3008808</v>
      </c>
      <c r="F48" s="8">
        <v>0.30713430000000003</v>
      </c>
      <c r="G48" s="8">
        <v>0.45379069999999999</v>
      </c>
      <c r="H48" s="8"/>
      <c r="I48" s="8">
        <v>0.40382430000000002</v>
      </c>
    </row>
    <row r="49" spans="2:9" ht="17.25" customHeight="1" x14ac:dyDescent="0.25">
      <c r="B49" s="94"/>
      <c r="C49" s="96" t="s">
        <v>14</v>
      </c>
      <c r="D49" s="7" t="s">
        <v>65</v>
      </c>
      <c r="E49" s="8"/>
      <c r="F49" s="8">
        <v>0.50936959999999998</v>
      </c>
      <c r="G49" s="8">
        <v>0.73530130000000005</v>
      </c>
      <c r="H49" s="8"/>
      <c r="I49" s="8">
        <v>0.63578570000000001</v>
      </c>
    </row>
    <row r="50" spans="2:9" ht="17.25" customHeight="1" x14ac:dyDescent="0.25">
      <c r="B50" s="94"/>
      <c r="C50" s="97"/>
      <c r="D50" s="7" t="s">
        <v>66</v>
      </c>
      <c r="E50" s="8"/>
      <c r="F50" s="8">
        <v>0.74150450000000001</v>
      </c>
      <c r="G50" s="8">
        <v>0.80767250000000002</v>
      </c>
      <c r="H50" s="8"/>
      <c r="I50" s="8">
        <v>0.91911730000000003</v>
      </c>
    </row>
    <row r="51" spans="2:9" ht="17.25" customHeight="1" x14ac:dyDescent="0.25">
      <c r="B51" s="94"/>
      <c r="C51" s="96" t="s">
        <v>17</v>
      </c>
      <c r="D51" s="7" t="s">
        <v>67</v>
      </c>
      <c r="E51" s="8">
        <v>0.28888150000000001</v>
      </c>
      <c r="F51" s="8">
        <v>0.72789740000000003</v>
      </c>
      <c r="G51" s="8">
        <v>0.87027220000000005</v>
      </c>
      <c r="H51" s="8"/>
      <c r="I51" s="8">
        <v>0.68744419999999995</v>
      </c>
    </row>
    <row r="52" spans="2:9" ht="17.25" customHeight="1" x14ac:dyDescent="0.25">
      <c r="B52" s="94"/>
      <c r="C52" s="97"/>
      <c r="D52" s="7" t="s">
        <v>68</v>
      </c>
      <c r="E52" s="8">
        <v>0.402418</v>
      </c>
      <c r="F52" s="8">
        <v>0.80179670000000003</v>
      </c>
      <c r="G52" s="8">
        <v>0.78878179999999998</v>
      </c>
      <c r="H52" s="8"/>
      <c r="I52" s="8">
        <v>0.8040003</v>
      </c>
    </row>
    <row r="53" spans="2:9" ht="17.25" customHeight="1" x14ac:dyDescent="0.25">
      <c r="B53" s="94"/>
      <c r="C53" s="96" t="s">
        <v>54</v>
      </c>
      <c r="D53" s="7" t="s">
        <v>69</v>
      </c>
      <c r="E53" s="8">
        <v>0.3399047</v>
      </c>
      <c r="F53" s="8">
        <v>0.50364540000000002</v>
      </c>
      <c r="G53" s="8">
        <v>0.333729</v>
      </c>
      <c r="H53" s="8"/>
      <c r="I53" s="8">
        <v>0.2420629</v>
      </c>
    </row>
    <row r="54" spans="2:9" ht="17.25" customHeight="1" x14ac:dyDescent="0.25">
      <c r="B54" s="94"/>
      <c r="C54" s="98"/>
      <c r="D54" s="7" t="s">
        <v>70</v>
      </c>
      <c r="E54" s="8"/>
      <c r="F54" s="8"/>
      <c r="G54" s="8"/>
      <c r="H54" s="8"/>
      <c r="I54" s="8">
        <v>0.1757512</v>
      </c>
    </row>
    <row r="55" spans="2:9" ht="17.25" customHeight="1" x14ac:dyDescent="0.25">
      <c r="B55" s="94"/>
      <c r="C55" s="98"/>
      <c r="D55" s="7" t="s">
        <v>71</v>
      </c>
      <c r="E55" s="8">
        <v>0.14729999999999999</v>
      </c>
      <c r="F55" s="8">
        <v>0.64173959999999997</v>
      </c>
      <c r="G55" s="8">
        <v>0.75769339999999996</v>
      </c>
      <c r="H55" s="8"/>
      <c r="I55" s="8">
        <v>0.32704949999999999</v>
      </c>
    </row>
    <row r="56" spans="2:9" ht="17.25" customHeight="1" x14ac:dyDescent="0.25">
      <c r="B56" s="94"/>
      <c r="C56" s="97"/>
      <c r="D56" s="10" t="s">
        <v>8</v>
      </c>
      <c r="E56" s="8"/>
      <c r="F56" s="8">
        <v>5.9515499999999999E-2</v>
      </c>
      <c r="G56" s="8">
        <v>0.31419570000000002</v>
      </c>
      <c r="H56" s="8"/>
      <c r="I56" s="8">
        <v>0.1392649</v>
      </c>
    </row>
    <row r="57" spans="2:9" ht="17.25" customHeight="1" x14ac:dyDescent="0.25">
      <c r="B57" s="94" t="s">
        <v>2</v>
      </c>
      <c r="C57" s="96" t="s">
        <v>14</v>
      </c>
      <c r="D57" s="10" t="s">
        <v>16</v>
      </c>
      <c r="E57" s="8"/>
      <c r="F57" s="8">
        <v>3.3570700000000002E-2</v>
      </c>
      <c r="G57" s="8">
        <v>0.33682309999999999</v>
      </c>
      <c r="H57" s="8"/>
      <c r="I57" s="8">
        <v>0.60528110000000002</v>
      </c>
    </row>
    <row r="58" spans="2:9" ht="17.25" customHeight="1" x14ac:dyDescent="0.25">
      <c r="B58" s="94"/>
      <c r="C58" s="98"/>
      <c r="D58" s="7" t="s">
        <v>57</v>
      </c>
      <c r="E58" s="8">
        <v>0.65782850000000004</v>
      </c>
      <c r="F58" s="8">
        <v>0.85268650000000001</v>
      </c>
      <c r="G58" s="8">
        <v>0.86741999999999997</v>
      </c>
      <c r="H58" s="8">
        <v>0.90612559999999998</v>
      </c>
      <c r="I58" s="8">
        <v>0.8749825</v>
      </c>
    </row>
    <row r="59" spans="2:9" ht="17.25" customHeight="1" x14ac:dyDescent="0.25">
      <c r="B59" s="94"/>
      <c r="C59" s="98"/>
      <c r="D59" s="7" t="s">
        <v>58</v>
      </c>
      <c r="E59" s="8">
        <v>2.4220999999999999E-3</v>
      </c>
      <c r="F59" s="8">
        <v>3.5886999999999998E-3</v>
      </c>
      <c r="G59" s="8">
        <v>4.7684999999999998E-2</v>
      </c>
      <c r="H59" s="8">
        <v>2.1666899999999999E-2</v>
      </c>
      <c r="I59" s="8">
        <v>3.9255499999999999E-2</v>
      </c>
    </row>
    <row r="60" spans="2:9" ht="17.25" customHeight="1" x14ac:dyDescent="0.25">
      <c r="B60" s="94"/>
      <c r="C60" s="97"/>
      <c r="D60" s="7" t="s">
        <v>59</v>
      </c>
      <c r="E60" s="8">
        <v>9.3502600000000005E-2</v>
      </c>
      <c r="F60" s="8">
        <v>0.28860249999999998</v>
      </c>
      <c r="G60" s="8">
        <v>0.37583109999999997</v>
      </c>
      <c r="H60" s="8">
        <v>0.40659319999999999</v>
      </c>
      <c r="I60" s="8">
        <v>0.42080450000000003</v>
      </c>
    </row>
    <row r="61" spans="2:9" ht="17.25" customHeight="1" x14ac:dyDescent="0.25">
      <c r="B61" s="94"/>
      <c r="C61" s="96" t="s">
        <v>12</v>
      </c>
      <c r="D61" s="7" t="s">
        <v>60</v>
      </c>
      <c r="E61" s="8">
        <v>0.38267699999999999</v>
      </c>
      <c r="F61" s="8">
        <v>0.47788649999999999</v>
      </c>
      <c r="G61" s="8"/>
      <c r="H61" s="8"/>
      <c r="I61" s="8">
        <v>0.33097359999999998</v>
      </c>
    </row>
    <row r="62" spans="2:9" ht="17.25" customHeight="1" x14ac:dyDescent="0.25">
      <c r="B62" s="94"/>
      <c r="C62" s="98"/>
      <c r="D62" s="7" t="s">
        <v>61</v>
      </c>
      <c r="E62" s="8">
        <v>0.28595340000000002</v>
      </c>
      <c r="F62" s="8">
        <v>0.61299250000000005</v>
      </c>
      <c r="G62" s="8">
        <v>0.69766209999999995</v>
      </c>
      <c r="H62" s="8"/>
      <c r="I62" s="8">
        <v>0.75467669999999998</v>
      </c>
    </row>
    <row r="63" spans="2:9" ht="17.25" customHeight="1" x14ac:dyDescent="0.25">
      <c r="B63" s="94"/>
      <c r="C63" s="97"/>
      <c r="D63" s="7" t="s">
        <v>62</v>
      </c>
      <c r="E63" s="8"/>
      <c r="F63" s="8"/>
      <c r="G63" s="8">
        <v>0.3550198</v>
      </c>
      <c r="H63" s="8">
        <v>0.28825790000000001</v>
      </c>
      <c r="I63" s="8">
        <v>0.37092799999999998</v>
      </c>
    </row>
    <row r="64" spans="2:9" ht="17.25" customHeight="1" x14ac:dyDescent="0.25">
      <c r="B64" s="94"/>
      <c r="C64" s="96" t="s">
        <v>13</v>
      </c>
      <c r="D64" s="7" t="s">
        <v>63</v>
      </c>
      <c r="E64" s="8">
        <v>0.31854579999999999</v>
      </c>
      <c r="F64" s="8">
        <v>0.40477859999999999</v>
      </c>
      <c r="G64" s="8">
        <v>0.62663570000000002</v>
      </c>
      <c r="H64" s="8"/>
      <c r="I64" s="8">
        <v>0.54221699999999995</v>
      </c>
    </row>
    <row r="65" spans="2:9" ht="17.25" customHeight="1" x14ac:dyDescent="0.25">
      <c r="B65" s="94"/>
      <c r="C65" s="97"/>
      <c r="D65" s="7" t="s">
        <v>64</v>
      </c>
      <c r="E65" s="8">
        <v>0.3180576</v>
      </c>
      <c r="F65" s="8">
        <v>0.39105459999999997</v>
      </c>
      <c r="G65" s="8">
        <v>0.6166334</v>
      </c>
      <c r="H65" s="8"/>
      <c r="I65" s="8">
        <v>0.55522950000000004</v>
      </c>
    </row>
    <row r="66" spans="2:9" ht="17.25" customHeight="1" x14ac:dyDescent="0.25">
      <c r="B66" s="94"/>
      <c r="C66" s="96" t="s">
        <v>14</v>
      </c>
      <c r="D66" s="7" t="s">
        <v>65</v>
      </c>
      <c r="E66" s="8"/>
      <c r="F66" s="8">
        <v>0.4928554</v>
      </c>
      <c r="G66" s="8">
        <v>0.68343679999999996</v>
      </c>
      <c r="H66" s="8"/>
      <c r="I66" s="8">
        <v>0.79289790000000004</v>
      </c>
    </row>
    <row r="67" spans="2:9" ht="17.25" customHeight="1" x14ac:dyDescent="0.25">
      <c r="B67" s="94"/>
      <c r="C67" s="97"/>
      <c r="D67" s="7" t="s">
        <v>66</v>
      </c>
      <c r="E67" s="8"/>
      <c r="F67" s="8">
        <v>0.6651608</v>
      </c>
      <c r="G67" s="8">
        <v>0.6810446</v>
      </c>
      <c r="H67" s="8"/>
      <c r="I67" s="8">
        <v>0.85140769999999999</v>
      </c>
    </row>
    <row r="68" spans="2:9" ht="17.25" customHeight="1" x14ac:dyDescent="0.25">
      <c r="B68" s="94"/>
      <c r="C68" s="96" t="s">
        <v>17</v>
      </c>
      <c r="D68" s="7" t="s">
        <v>67</v>
      </c>
      <c r="E68" s="8">
        <v>0.46504479999999998</v>
      </c>
      <c r="F68" s="8">
        <v>0.62938269999999996</v>
      </c>
      <c r="G68" s="8">
        <v>0.61168409999999995</v>
      </c>
      <c r="H68" s="8"/>
      <c r="I68" s="8">
        <v>0.77444360000000001</v>
      </c>
    </row>
    <row r="69" spans="2:9" ht="17.25" customHeight="1" x14ac:dyDescent="0.25">
      <c r="B69" s="94"/>
      <c r="C69" s="97"/>
      <c r="D69" s="7" t="s">
        <v>68</v>
      </c>
      <c r="E69" s="8">
        <v>0.43963799999999997</v>
      </c>
      <c r="F69" s="8">
        <v>0.6943201</v>
      </c>
      <c r="G69" s="8">
        <v>0.55923690000000004</v>
      </c>
      <c r="H69" s="8"/>
      <c r="I69" s="8">
        <v>0.83395640000000004</v>
      </c>
    </row>
    <row r="70" spans="2:9" ht="17.25" customHeight="1" x14ac:dyDescent="0.25">
      <c r="B70" s="94"/>
      <c r="C70" s="96" t="s">
        <v>54</v>
      </c>
      <c r="D70" s="7" t="s">
        <v>69</v>
      </c>
      <c r="E70" s="8">
        <v>0.2931764</v>
      </c>
      <c r="F70" s="8">
        <v>0.5597451</v>
      </c>
      <c r="G70" s="8">
        <v>0.39437060000000002</v>
      </c>
      <c r="H70" s="8"/>
      <c r="I70" s="8">
        <v>0.62792740000000002</v>
      </c>
    </row>
    <row r="71" spans="2:9" ht="17.25" customHeight="1" x14ac:dyDescent="0.25">
      <c r="B71" s="94"/>
      <c r="C71" s="98"/>
      <c r="D71" s="7" t="s">
        <v>70</v>
      </c>
      <c r="E71" s="8"/>
      <c r="F71" s="8"/>
      <c r="G71" s="8"/>
      <c r="H71" s="8"/>
      <c r="I71" s="8">
        <v>0.27123000000000003</v>
      </c>
    </row>
    <row r="72" spans="2:9" ht="17.25" customHeight="1" x14ac:dyDescent="0.25">
      <c r="B72" s="94"/>
      <c r="C72" s="98"/>
      <c r="D72" s="7" t="s">
        <v>71</v>
      </c>
      <c r="E72" s="8">
        <v>0.15914320000000001</v>
      </c>
      <c r="F72" s="8">
        <v>0.48454029999999998</v>
      </c>
      <c r="G72" s="8">
        <v>0.62980879999999995</v>
      </c>
      <c r="H72" s="8"/>
      <c r="I72" s="8">
        <v>0.7812308</v>
      </c>
    </row>
    <row r="73" spans="2:9" ht="17.25" customHeight="1" x14ac:dyDescent="0.25">
      <c r="B73" s="94"/>
      <c r="C73" s="97"/>
      <c r="D73" s="10" t="s">
        <v>8</v>
      </c>
      <c r="E73" s="8"/>
      <c r="F73" s="8">
        <v>6.3384075000000012E-2</v>
      </c>
      <c r="G73" s="8">
        <v>0.37641249999999998</v>
      </c>
      <c r="H73" s="8"/>
      <c r="I73" s="8">
        <v>0.36917660000000002</v>
      </c>
    </row>
    <row r="74" spans="2:9" ht="17.25" customHeight="1" x14ac:dyDescent="0.25">
      <c r="B74" s="94" t="s">
        <v>11</v>
      </c>
      <c r="C74" s="96" t="s">
        <v>14</v>
      </c>
      <c r="D74" s="10" t="s">
        <v>16</v>
      </c>
      <c r="E74" s="8"/>
      <c r="F74" s="8">
        <v>8.9824600000000004E-2</v>
      </c>
      <c r="G74" s="8">
        <v>0.27548450000000002</v>
      </c>
      <c r="H74" s="8"/>
      <c r="I74" s="8">
        <v>0.46456700000000001</v>
      </c>
    </row>
    <row r="75" spans="2:9" ht="17.25" customHeight="1" x14ac:dyDescent="0.25">
      <c r="B75" s="94"/>
      <c r="C75" s="98"/>
      <c r="D75" s="7" t="s">
        <v>57</v>
      </c>
      <c r="E75" s="8">
        <v>0.65866069999999999</v>
      </c>
      <c r="F75" s="8">
        <v>0.78372649999999999</v>
      </c>
      <c r="G75" s="8">
        <v>0.76090690000000005</v>
      </c>
      <c r="H75" s="8">
        <v>0.9050222</v>
      </c>
      <c r="I75" s="8">
        <v>0.73012330000000003</v>
      </c>
    </row>
    <row r="76" spans="2:9" ht="17.25" customHeight="1" x14ac:dyDescent="0.25">
      <c r="B76" s="94"/>
      <c r="C76" s="98"/>
      <c r="D76" s="7" t="s">
        <v>58</v>
      </c>
      <c r="E76" s="8">
        <v>1.04835E-2</v>
      </c>
      <c r="F76" s="8">
        <v>8.2082000000000006E-3</v>
      </c>
      <c r="G76" s="8">
        <v>9.7692000000000005E-3</v>
      </c>
      <c r="H76" s="8">
        <v>1.3988199999999999E-2</v>
      </c>
      <c r="I76" s="8">
        <v>1.7227200000000002E-2</v>
      </c>
    </row>
    <row r="77" spans="2:9" ht="17.25" customHeight="1" x14ac:dyDescent="0.25">
      <c r="B77" s="94"/>
      <c r="C77" s="97"/>
      <c r="D77" s="7" t="s">
        <v>59</v>
      </c>
      <c r="E77" s="8">
        <v>7.8777399999999997E-2</v>
      </c>
      <c r="F77" s="8">
        <v>0.16568849999999999</v>
      </c>
      <c r="G77" s="8">
        <v>0.1506036</v>
      </c>
      <c r="H77" s="8">
        <v>0.15727050000000001</v>
      </c>
      <c r="I77" s="8">
        <v>0.2155464</v>
      </c>
    </row>
    <row r="78" spans="2:9" ht="17.25" customHeight="1" x14ac:dyDescent="0.25">
      <c r="B78" s="94"/>
      <c r="C78" s="96" t="s">
        <v>12</v>
      </c>
      <c r="D78" s="7" t="s">
        <v>60</v>
      </c>
      <c r="E78" s="8">
        <v>0.21242079999999999</v>
      </c>
      <c r="F78" s="8">
        <v>0.28134340000000002</v>
      </c>
      <c r="G78" s="8"/>
      <c r="H78" s="8"/>
      <c r="I78" s="8">
        <v>0.42680410000000002</v>
      </c>
    </row>
    <row r="79" spans="2:9" ht="17.25" customHeight="1" x14ac:dyDescent="0.25">
      <c r="B79" s="94"/>
      <c r="C79" s="98"/>
      <c r="D79" s="7" t="s">
        <v>61</v>
      </c>
      <c r="E79" s="8">
        <v>0.1798247</v>
      </c>
      <c r="F79" s="8">
        <v>0.48542410000000003</v>
      </c>
      <c r="G79" s="8">
        <v>0.60226299999999999</v>
      </c>
      <c r="H79" s="8"/>
      <c r="I79" s="8">
        <v>0.52628220000000003</v>
      </c>
    </row>
    <row r="80" spans="2:9" ht="17.25" customHeight="1" x14ac:dyDescent="0.25">
      <c r="B80" s="94"/>
      <c r="C80" s="97"/>
      <c r="D80" s="7" t="s">
        <v>62</v>
      </c>
      <c r="E80" s="8"/>
      <c r="F80" s="8"/>
      <c r="G80" s="8">
        <v>0.23143349999999999</v>
      </c>
      <c r="H80" s="8">
        <v>0.31602330000000001</v>
      </c>
      <c r="I80" s="8">
        <v>7.7254400000000001E-2</v>
      </c>
    </row>
    <row r="81" spans="2:9" ht="17.25" customHeight="1" x14ac:dyDescent="0.25">
      <c r="B81" s="94"/>
      <c r="C81" s="96" t="s">
        <v>13</v>
      </c>
      <c r="D81" s="7" t="s">
        <v>63</v>
      </c>
      <c r="E81" s="8">
        <v>0.24059510000000001</v>
      </c>
      <c r="F81" s="8">
        <v>0.34618769999999999</v>
      </c>
      <c r="G81" s="8">
        <v>0.37824039999999998</v>
      </c>
      <c r="H81" s="8"/>
      <c r="I81" s="8">
        <v>0.29714279999999998</v>
      </c>
    </row>
    <row r="82" spans="2:9" ht="17.25" customHeight="1" x14ac:dyDescent="0.25">
      <c r="B82" s="94"/>
      <c r="C82" s="97"/>
      <c r="D82" s="7" t="s">
        <v>64</v>
      </c>
      <c r="E82" s="8">
        <v>0.2259758</v>
      </c>
      <c r="F82" s="8">
        <v>0.36569370000000001</v>
      </c>
      <c r="G82" s="8">
        <v>0.3978893</v>
      </c>
      <c r="H82" s="8"/>
      <c r="I82" s="8">
        <v>0.33226990000000001</v>
      </c>
    </row>
    <row r="83" spans="2:9" ht="17.25" customHeight="1" x14ac:dyDescent="0.25">
      <c r="B83" s="94"/>
      <c r="C83" s="96" t="s">
        <v>14</v>
      </c>
      <c r="D83" s="7" t="s">
        <v>65</v>
      </c>
      <c r="E83" s="8"/>
      <c r="F83" s="8">
        <v>0.50961489999999998</v>
      </c>
      <c r="G83" s="8">
        <v>0.62586249999999999</v>
      </c>
      <c r="H83" s="8"/>
      <c r="I83" s="8">
        <v>0.5760729</v>
      </c>
    </row>
    <row r="84" spans="2:9" ht="17.25" customHeight="1" x14ac:dyDescent="0.25">
      <c r="B84" s="94"/>
      <c r="C84" s="97"/>
      <c r="D84" s="7" t="s">
        <v>66</v>
      </c>
      <c r="E84" s="8"/>
      <c r="F84" s="8">
        <v>0.53240540000000003</v>
      </c>
      <c r="G84" s="8">
        <v>0.48628959999999999</v>
      </c>
      <c r="H84" s="8"/>
      <c r="I84" s="8">
        <v>0.7043064</v>
      </c>
    </row>
    <row r="85" spans="2:9" ht="17.25" customHeight="1" x14ac:dyDescent="0.25">
      <c r="B85" s="94"/>
      <c r="C85" s="96" t="s">
        <v>17</v>
      </c>
      <c r="D85" s="7" t="s">
        <v>67</v>
      </c>
      <c r="E85" s="8">
        <v>0.30864920000000001</v>
      </c>
      <c r="F85" s="8">
        <v>0.54090850000000001</v>
      </c>
      <c r="G85" s="8">
        <v>0.5833988</v>
      </c>
      <c r="H85" s="8"/>
      <c r="I85" s="8">
        <v>0.60335899999999998</v>
      </c>
    </row>
    <row r="86" spans="2:9" ht="17.25" customHeight="1" x14ac:dyDescent="0.25">
      <c r="B86" s="94"/>
      <c r="C86" s="97"/>
      <c r="D86" s="7" t="s">
        <v>68</v>
      </c>
      <c r="E86" s="8">
        <v>0.3132006</v>
      </c>
      <c r="F86" s="8">
        <v>0.63291580000000003</v>
      </c>
      <c r="G86" s="8">
        <v>0.53166000000000002</v>
      </c>
      <c r="H86" s="8"/>
      <c r="I86" s="8">
        <v>0.71483580000000002</v>
      </c>
    </row>
    <row r="87" spans="2:9" ht="17.25" customHeight="1" x14ac:dyDescent="0.25">
      <c r="B87" s="94"/>
      <c r="C87" s="96" t="s">
        <v>54</v>
      </c>
      <c r="D87" s="7" t="s">
        <v>69</v>
      </c>
      <c r="E87" s="8">
        <v>0.33308929999999998</v>
      </c>
      <c r="F87" s="8">
        <v>0.22845579999999999</v>
      </c>
      <c r="G87" s="8">
        <v>0.24964259999999999</v>
      </c>
      <c r="H87" s="8"/>
      <c r="I87" s="8">
        <v>0.3941808</v>
      </c>
    </row>
    <row r="88" spans="2:9" ht="17.25" customHeight="1" x14ac:dyDescent="0.25">
      <c r="B88" s="94"/>
      <c r="C88" s="98"/>
      <c r="D88" s="7" t="s">
        <v>70</v>
      </c>
      <c r="E88" s="8"/>
      <c r="F88" s="8"/>
      <c r="G88" s="8"/>
      <c r="H88" s="8"/>
      <c r="I88" s="8">
        <v>0.27454030000000001</v>
      </c>
    </row>
    <row r="89" spans="2:9" ht="17.25" customHeight="1" x14ac:dyDescent="0.25">
      <c r="B89" s="94"/>
      <c r="C89" s="98"/>
      <c r="D89" s="7" t="s">
        <v>71</v>
      </c>
      <c r="E89" s="8">
        <v>0.29541279999999998</v>
      </c>
      <c r="F89" s="8">
        <v>0.43251780000000001</v>
      </c>
      <c r="G89" s="8">
        <v>0.55635579999999996</v>
      </c>
      <c r="H89" s="8"/>
      <c r="I89" s="8">
        <v>0.42760910000000002</v>
      </c>
    </row>
    <row r="90" spans="2:9" ht="17.25" customHeight="1" x14ac:dyDescent="0.25">
      <c r="B90" s="94"/>
      <c r="C90" s="97"/>
      <c r="D90" s="10" t="s">
        <v>8</v>
      </c>
      <c r="E90" s="8"/>
      <c r="F90" s="8">
        <v>8.0344650000000004E-2</v>
      </c>
      <c r="G90" s="8">
        <v>0.10810060000000001</v>
      </c>
      <c r="H90" s="8"/>
      <c r="I90" s="8">
        <v>0.15554560000000001</v>
      </c>
    </row>
    <row r="91" spans="2:9" ht="17.25" customHeight="1" x14ac:dyDescent="0.25">
      <c r="B91" s="94" t="s">
        <v>3</v>
      </c>
      <c r="C91" s="96" t="s">
        <v>14</v>
      </c>
      <c r="D91" s="10" t="s">
        <v>16</v>
      </c>
      <c r="E91" s="8"/>
      <c r="F91" s="8">
        <v>6.3611899999999999E-2</v>
      </c>
      <c r="G91" s="8">
        <v>0.2023451</v>
      </c>
      <c r="H91" s="8"/>
      <c r="I91" s="8">
        <v>0.47302339999999998</v>
      </c>
    </row>
    <row r="92" spans="2:9" ht="17.25" customHeight="1" x14ac:dyDescent="0.25">
      <c r="B92" s="94"/>
      <c r="C92" s="98"/>
      <c r="D92" s="7" t="s">
        <v>57</v>
      </c>
      <c r="E92" s="8">
        <v>0.64624899999999996</v>
      </c>
      <c r="F92" s="8">
        <v>0.70871050000000002</v>
      </c>
      <c r="G92" s="8">
        <v>0.72326840000000003</v>
      </c>
      <c r="H92" s="8">
        <v>0.70751660000000005</v>
      </c>
      <c r="I92" s="8">
        <v>0.68747970000000003</v>
      </c>
    </row>
    <row r="93" spans="2:9" ht="17.25" customHeight="1" x14ac:dyDescent="0.25">
      <c r="B93" s="94"/>
      <c r="C93" s="98"/>
      <c r="D93" s="7" t="s">
        <v>58</v>
      </c>
      <c r="E93" s="8">
        <v>1.3398200000000001E-2</v>
      </c>
      <c r="F93" s="8">
        <v>3.3826500000000002E-2</v>
      </c>
      <c r="G93" s="8">
        <v>5.0705000000000004E-3</v>
      </c>
      <c r="H93" s="8">
        <v>2.0833399999999998E-2</v>
      </c>
      <c r="I93" s="8">
        <v>4.0717000000000003E-2</v>
      </c>
    </row>
    <row r="94" spans="2:9" ht="17.25" customHeight="1" x14ac:dyDescent="0.25">
      <c r="B94" s="94"/>
      <c r="C94" s="97"/>
      <c r="D94" s="7" t="s">
        <v>59</v>
      </c>
      <c r="E94" s="8">
        <v>0.39390890000000001</v>
      </c>
      <c r="F94" s="8">
        <v>0.30846119999999999</v>
      </c>
      <c r="G94" s="8">
        <v>0.23414940000000001</v>
      </c>
      <c r="H94" s="8">
        <v>0.26578380000000001</v>
      </c>
      <c r="I94" s="8">
        <v>0.40227859999999999</v>
      </c>
    </row>
    <row r="95" spans="2:9" ht="17.25" customHeight="1" x14ac:dyDescent="0.25">
      <c r="B95" s="94"/>
      <c r="C95" s="96" t="s">
        <v>12</v>
      </c>
      <c r="D95" s="7" t="s">
        <v>60</v>
      </c>
      <c r="E95" s="8">
        <v>0.43752340000000001</v>
      </c>
      <c r="F95" s="8">
        <v>0.48654170000000002</v>
      </c>
      <c r="G95" s="8"/>
      <c r="H95" s="8"/>
      <c r="I95" s="8">
        <v>0.42634729999999998</v>
      </c>
    </row>
    <row r="96" spans="2:9" ht="17.25" customHeight="1" x14ac:dyDescent="0.25">
      <c r="B96" s="94"/>
      <c r="C96" s="98"/>
      <c r="D96" s="7" t="s">
        <v>61</v>
      </c>
      <c r="E96" s="8">
        <v>0.18064640000000001</v>
      </c>
      <c r="F96" s="8">
        <v>0.53995700000000002</v>
      </c>
      <c r="G96" s="8">
        <v>0.64025240000000005</v>
      </c>
      <c r="H96" s="8"/>
      <c r="I96" s="8">
        <v>0.55479710000000004</v>
      </c>
    </row>
    <row r="97" spans="2:9" ht="17.25" customHeight="1" x14ac:dyDescent="0.25">
      <c r="B97" s="94"/>
      <c r="C97" s="97"/>
      <c r="D97" s="7" t="s">
        <v>62</v>
      </c>
      <c r="E97" s="8"/>
      <c r="F97" s="8"/>
      <c r="G97" s="8">
        <v>0.2937592</v>
      </c>
      <c r="H97" s="8">
        <v>0.20526929999999999</v>
      </c>
      <c r="I97" s="8">
        <v>9.0323000000000001E-2</v>
      </c>
    </row>
    <row r="98" spans="2:9" ht="17.25" customHeight="1" x14ac:dyDescent="0.25">
      <c r="B98" s="94"/>
      <c r="C98" s="96" t="s">
        <v>13</v>
      </c>
      <c r="D98" s="7" t="s">
        <v>63</v>
      </c>
      <c r="E98" s="8">
        <v>0.4297147</v>
      </c>
      <c r="F98" s="8">
        <v>0.47833369999999997</v>
      </c>
      <c r="G98" s="8">
        <v>0.3261616</v>
      </c>
      <c r="H98" s="8"/>
      <c r="I98" s="8">
        <v>0.53856610000000005</v>
      </c>
    </row>
    <row r="99" spans="2:9" ht="17.25" customHeight="1" x14ac:dyDescent="0.25">
      <c r="B99" s="94"/>
      <c r="C99" s="97"/>
      <c r="D99" s="7" t="s">
        <v>64</v>
      </c>
      <c r="E99" s="8">
        <v>0.46830769999999999</v>
      </c>
      <c r="F99" s="8">
        <v>0.50005690000000003</v>
      </c>
      <c r="G99" s="8">
        <v>0.49213299999999999</v>
      </c>
      <c r="H99" s="8"/>
      <c r="I99" s="8">
        <v>0.54638710000000001</v>
      </c>
    </row>
    <row r="100" spans="2:9" ht="17.25" customHeight="1" x14ac:dyDescent="0.25">
      <c r="B100" s="94"/>
      <c r="C100" s="96" t="s">
        <v>14</v>
      </c>
      <c r="D100" s="7" t="s">
        <v>65</v>
      </c>
      <c r="E100" s="8"/>
      <c r="F100" s="8">
        <v>0.4781666</v>
      </c>
      <c r="G100" s="8">
        <v>0.61011519999999997</v>
      </c>
      <c r="H100" s="8"/>
      <c r="I100" s="8">
        <v>0.79318029999999995</v>
      </c>
    </row>
    <row r="101" spans="2:9" ht="17.25" customHeight="1" x14ac:dyDescent="0.25">
      <c r="B101" s="94"/>
      <c r="C101" s="97"/>
      <c r="D101" s="7" t="s">
        <v>66</v>
      </c>
      <c r="E101" s="8"/>
      <c r="F101" s="8">
        <v>0.19915369999999999</v>
      </c>
      <c r="G101" s="8">
        <v>0.30456889999999998</v>
      </c>
      <c r="H101" s="8"/>
      <c r="I101" s="8">
        <v>0.5163025</v>
      </c>
    </row>
    <row r="102" spans="2:9" ht="17.25" customHeight="1" x14ac:dyDescent="0.25">
      <c r="B102" s="94"/>
      <c r="C102" s="96" t="s">
        <v>17</v>
      </c>
      <c r="D102" s="7" t="s">
        <v>67</v>
      </c>
      <c r="E102" s="8">
        <v>0.62883029999999995</v>
      </c>
      <c r="F102" s="8">
        <v>0.63785740000000002</v>
      </c>
      <c r="G102" s="8">
        <v>0.51450099999999999</v>
      </c>
      <c r="H102" s="8"/>
      <c r="I102" s="8">
        <v>0.80715930000000002</v>
      </c>
    </row>
    <row r="103" spans="2:9" ht="17.25" customHeight="1" x14ac:dyDescent="0.25">
      <c r="B103" s="94"/>
      <c r="C103" s="97"/>
      <c r="D103" s="7" t="s">
        <v>68</v>
      </c>
      <c r="E103" s="8">
        <v>0.65974619999999995</v>
      </c>
      <c r="F103" s="8">
        <v>0.72005079999999999</v>
      </c>
      <c r="G103" s="8">
        <v>0.45062570000000002</v>
      </c>
      <c r="H103" s="8"/>
      <c r="I103" s="8">
        <v>0.75774370000000002</v>
      </c>
    </row>
    <row r="104" spans="2:9" ht="17.25" customHeight="1" x14ac:dyDescent="0.25">
      <c r="B104" s="94"/>
      <c r="C104" s="96" t="s">
        <v>54</v>
      </c>
      <c r="D104" s="7" t="s">
        <v>69</v>
      </c>
      <c r="E104" s="8">
        <v>0.71460690000000004</v>
      </c>
      <c r="F104" s="8">
        <v>0.41947430000000002</v>
      </c>
      <c r="G104" s="8">
        <v>0.40265129999999999</v>
      </c>
      <c r="H104" s="8"/>
      <c r="I104" s="8">
        <v>0.371529</v>
      </c>
    </row>
    <row r="105" spans="2:9" ht="17.25" customHeight="1" x14ac:dyDescent="0.25">
      <c r="B105" s="94"/>
      <c r="C105" s="98"/>
      <c r="D105" s="7" t="s">
        <v>70</v>
      </c>
      <c r="E105" s="8"/>
      <c r="F105" s="8"/>
      <c r="G105" s="8"/>
      <c r="H105" s="8"/>
      <c r="I105" s="8">
        <v>0.18690860000000001</v>
      </c>
    </row>
    <row r="106" spans="2:9" ht="17.25" customHeight="1" x14ac:dyDescent="0.25">
      <c r="B106" s="94"/>
      <c r="C106" s="98"/>
      <c r="D106" s="7" t="s">
        <v>71</v>
      </c>
      <c r="E106" s="8">
        <v>0.67279820000000001</v>
      </c>
      <c r="F106" s="8">
        <v>0.62221919999999997</v>
      </c>
      <c r="G106" s="8">
        <v>0.44101509999999999</v>
      </c>
      <c r="H106" s="8"/>
      <c r="I106" s="8">
        <v>0.51536020000000005</v>
      </c>
    </row>
    <row r="107" spans="2:9" ht="17.25" customHeight="1" x14ac:dyDescent="0.25">
      <c r="B107" s="94"/>
      <c r="C107" s="97"/>
      <c r="D107" s="10" t="s">
        <v>8</v>
      </c>
      <c r="E107" s="8"/>
      <c r="F107" s="8">
        <v>9.4580999999999998E-2</v>
      </c>
      <c r="G107" s="8">
        <v>0.25361660000000003</v>
      </c>
      <c r="H107" s="8"/>
      <c r="I107" s="8">
        <v>0.15733230000000001</v>
      </c>
    </row>
    <row r="108" spans="2:9" ht="17.25" customHeight="1" x14ac:dyDescent="0.25">
      <c r="B108" s="94" t="s">
        <v>4</v>
      </c>
      <c r="C108" s="96" t="s">
        <v>14</v>
      </c>
      <c r="D108" s="10" t="s">
        <v>16</v>
      </c>
      <c r="E108" s="8"/>
      <c r="F108" s="8">
        <v>4.4947599999999997E-2</v>
      </c>
      <c r="G108" s="8">
        <v>0.1684129</v>
      </c>
      <c r="H108" s="8"/>
      <c r="I108" s="8">
        <v>0.53924939999999999</v>
      </c>
    </row>
    <row r="109" spans="2:9" ht="17.25" customHeight="1" x14ac:dyDescent="0.25">
      <c r="B109" s="94"/>
      <c r="C109" s="98"/>
      <c r="D109" s="7" t="s">
        <v>57</v>
      </c>
      <c r="E109" s="8">
        <v>0.45337440000000001</v>
      </c>
      <c r="F109" s="8">
        <v>0.77976540000000005</v>
      </c>
      <c r="G109" s="8">
        <v>0.71891729999999998</v>
      </c>
      <c r="H109" s="8">
        <v>0.71876079999999998</v>
      </c>
      <c r="I109" s="8">
        <v>0.93804410000000005</v>
      </c>
    </row>
    <row r="110" spans="2:9" ht="17.25" customHeight="1" x14ac:dyDescent="0.25">
      <c r="B110" s="94"/>
      <c r="C110" s="98"/>
      <c r="D110" s="7" t="s">
        <v>58</v>
      </c>
      <c r="E110" s="8">
        <v>3.4702999999999999E-3</v>
      </c>
      <c r="F110" s="8">
        <v>1.8582600000000001E-2</v>
      </c>
      <c r="G110" s="8">
        <v>2.2358099999999999E-2</v>
      </c>
      <c r="H110" s="8">
        <v>8.1490000000000002E-4</v>
      </c>
      <c r="I110" s="8">
        <v>5.1368799999999999E-2</v>
      </c>
    </row>
    <row r="111" spans="2:9" ht="17.25" customHeight="1" x14ac:dyDescent="0.25">
      <c r="B111" s="94"/>
      <c r="C111" s="97"/>
      <c r="D111" s="7" t="s">
        <v>59</v>
      </c>
      <c r="E111" s="8">
        <v>0.19279499999999999</v>
      </c>
      <c r="F111" s="8">
        <v>0.34779349999999998</v>
      </c>
      <c r="G111" s="8">
        <v>0.24041000000000001</v>
      </c>
      <c r="H111" s="8">
        <v>0.37000899999999998</v>
      </c>
      <c r="I111" s="8">
        <v>0.48411759999999998</v>
      </c>
    </row>
    <row r="112" spans="2:9" ht="17.25" customHeight="1" x14ac:dyDescent="0.25">
      <c r="B112" s="94"/>
      <c r="C112" s="96" t="s">
        <v>12</v>
      </c>
      <c r="D112" s="7" t="s">
        <v>60</v>
      </c>
      <c r="E112" s="8">
        <v>0.51554109999999997</v>
      </c>
      <c r="F112" s="8">
        <v>0.64513549999999997</v>
      </c>
      <c r="G112" s="8"/>
      <c r="H112" s="8"/>
      <c r="I112" s="8">
        <v>0.71445170000000002</v>
      </c>
    </row>
    <row r="113" spans="2:9" ht="17.25" customHeight="1" x14ac:dyDescent="0.25">
      <c r="B113" s="94"/>
      <c r="C113" s="98"/>
      <c r="D113" s="7" t="s">
        <v>61</v>
      </c>
      <c r="E113" s="8">
        <v>0.2389375</v>
      </c>
      <c r="F113" s="8">
        <v>0.5199087</v>
      </c>
      <c r="G113" s="8">
        <v>0.69445749999999995</v>
      </c>
      <c r="H113" s="8"/>
      <c r="I113" s="8">
        <v>0.67826350000000002</v>
      </c>
    </row>
    <row r="114" spans="2:9" ht="17.25" customHeight="1" x14ac:dyDescent="0.25">
      <c r="B114" s="94"/>
      <c r="C114" s="97"/>
      <c r="D114" s="7" t="s">
        <v>62</v>
      </c>
      <c r="E114" s="8"/>
      <c r="F114" s="8"/>
      <c r="G114" s="8">
        <v>0.62268440000000003</v>
      </c>
      <c r="H114" s="8">
        <v>0.44394159999999999</v>
      </c>
      <c r="I114" s="8">
        <v>0.3317156</v>
      </c>
    </row>
    <row r="115" spans="2:9" ht="17.25" customHeight="1" x14ac:dyDescent="0.25">
      <c r="B115" s="94"/>
      <c r="C115" s="96" t="s">
        <v>13</v>
      </c>
      <c r="D115" s="7" t="s">
        <v>63</v>
      </c>
      <c r="E115" s="8">
        <v>0.43569790000000003</v>
      </c>
      <c r="F115" s="8">
        <v>0.58344560000000001</v>
      </c>
      <c r="G115" s="8">
        <v>0.53206489999999995</v>
      </c>
      <c r="H115" s="8"/>
      <c r="I115" s="8">
        <v>0.76364109999999996</v>
      </c>
    </row>
    <row r="116" spans="2:9" ht="17.25" customHeight="1" x14ac:dyDescent="0.25">
      <c r="B116" s="94"/>
      <c r="C116" s="97"/>
      <c r="D116" s="7" t="s">
        <v>64</v>
      </c>
      <c r="E116" s="8">
        <v>0.44113249999999998</v>
      </c>
      <c r="F116" s="8">
        <v>0.60264980000000001</v>
      </c>
      <c r="G116" s="8">
        <v>0.56533880000000003</v>
      </c>
      <c r="H116" s="8"/>
      <c r="I116" s="8">
        <v>0.78221399999999996</v>
      </c>
    </row>
    <row r="117" spans="2:9" ht="17.25" customHeight="1" x14ac:dyDescent="0.25">
      <c r="B117" s="94"/>
      <c r="C117" s="96" t="s">
        <v>14</v>
      </c>
      <c r="D117" s="7" t="s">
        <v>65</v>
      </c>
      <c r="E117" s="8"/>
      <c r="F117" s="8">
        <v>0.57246370000000002</v>
      </c>
      <c r="G117" s="8">
        <v>0.8497519</v>
      </c>
      <c r="H117" s="8"/>
      <c r="I117" s="8">
        <v>0.915659</v>
      </c>
    </row>
    <row r="118" spans="2:9" ht="17.25" customHeight="1" x14ac:dyDescent="0.25">
      <c r="B118" s="94"/>
      <c r="C118" s="97"/>
      <c r="D118" s="7" t="s">
        <v>66</v>
      </c>
      <c r="E118" s="8"/>
      <c r="F118" s="8">
        <v>0.45993640000000002</v>
      </c>
      <c r="G118" s="8">
        <v>0.47919699999999998</v>
      </c>
      <c r="H118" s="8"/>
      <c r="I118" s="8">
        <v>0.87619270000000005</v>
      </c>
    </row>
    <row r="119" spans="2:9" ht="17.25" customHeight="1" x14ac:dyDescent="0.25">
      <c r="B119" s="94"/>
      <c r="C119" s="96" t="s">
        <v>17</v>
      </c>
      <c r="D119" s="7" t="s">
        <v>67</v>
      </c>
      <c r="E119" s="8">
        <v>0.62787559999999998</v>
      </c>
      <c r="F119" s="8">
        <v>0.74198560000000002</v>
      </c>
      <c r="G119" s="8">
        <v>0.70597770000000004</v>
      </c>
      <c r="H119" s="8"/>
      <c r="I119" s="8">
        <v>0.77847370000000005</v>
      </c>
    </row>
    <row r="120" spans="2:9" ht="17.25" customHeight="1" x14ac:dyDescent="0.25">
      <c r="B120" s="94"/>
      <c r="C120" s="97"/>
      <c r="D120" s="7" t="s">
        <v>68</v>
      </c>
      <c r="E120" s="8">
        <v>0.66792969999999996</v>
      </c>
      <c r="F120" s="8">
        <v>0.8154015</v>
      </c>
      <c r="G120" s="8">
        <v>0.58606800000000003</v>
      </c>
      <c r="H120" s="8"/>
      <c r="I120" s="8">
        <v>0.80737380000000003</v>
      </c>
    </row>
    <row r="121" spans="2:9" ht="17.25" customHeight="1" x14ac:dyDescent="0.25">
      <c r="B121" s="94"/>
      <c r="C121" s="96" t="s">
        <v>54</v>
      </c>
      <c r="D121" s="7" t="s">
        <v>69</v>
      </c>
      <c r="E121" s="8">
        <v>0.31008859999999999</v>
      </c>
      <c r="F121" s="8">
        <v>0.30521589999999998</v>
      </c>
      <c r="G121" s="8">
        <v>0.40425549999999999</v>
      </c>
      <c r="H121" s="8"/>
      <c r="I121" s="8">
        <v>0.73836020000000002</v>
      </c>
    </row>
    <row r="122" spans="2:9" ht="17.25" customHeight="1" x14ac:dyDescent="0.25">
      <c r="B122" s="94"/>
      <c r="C122" s="98"/>
      <c r="D122" s="7" t="s">
        <v>70</v>
      </c>
      <c r="E122" s="8"/>
      <c r="F122" s="8"/>
      <c r="G122" s="8"/>
      <c r="H122" s="8"/>
      <c r="I122" s="8">
        <v>0.31062250000000002</v>
      </c>
    </row>
    <row r="123" spans="2:9" ht="17.25" customHeight="1" x14ac:dyDescent="0.25">
      <c r="B123" s="94"/>
      <c r="C123" s="98"/>
      <c r="D123" s="7" t="s">
        <v>71</v>
      </c>
      <c r="E123" s="8">
        <v>0.49797580000000002</v>
      </c>
      <c r="F123" s="8">
        <v>0.7979174</v>
      </c>
      <c r="G123" s="8">
        <v>0.53494339999999996</v>
      </c>
      <c r="H123" s="8"/>
      <c r="I123" s="8">
        <v>0.34361140000000001</v>
      </c>
    </row>
    <row r="124" spans="2:9" ht="17.25" customHeight="1" x14ac:dyDescent="0.25">
      <c r="B124" s="94"/>
      <c r="C124" s="97"/>
      <c r="D124" s="10" t="s">
        <v>8</v>
      </c>
      <c r="E124" s="8"/>
      <c r="F124" s="8">
        <v>7.8901200000000005E-2</v>
      </c>
      <c r="G124" s="8">
        <v>0.27988020000000002</v>
      </c>
      <c r="H124" s="8"/>
      <c r="I124" s="8">
        <v>0.3154091</v>
      </c>
    </row>
    <row r="125" spans="2:9" ht="17.25" customHeight="1" x14ac:dyDescent="0.25">
      <c r="B125" s="94" t="s">
        <v>5</v>
      </c>
      <c r="C125" s="96" t="s">
        <v>14</v>
      </c>
      <c r="D125" s="10" t="s">
        <v>16</v>
      </c>
      <c r="E125" s="8"/>
      <c r="F125" s="8">
        <v>9.6225500000000005E-2</v>
      </c>
      <c r="G125" s="8">
        <v>0.33156340000000001</v>
      </c>
      <c r="H125" s="8"/>
      <c r="I125" s="8">
        <v>0.56830210000000003</v>
      </c>
    </row>
    <row r="126" spans="2:9" ht="17.25" customHeight="1" x14ac:dyDescent="0.25">
      <c r="B126" s="94"/>
      <c r="C126" s="98"/>
      <c r="D126" s="7" t="s">
        <v>57</v>
      </c>
      <c r="E126" s="8">
        <v>0.58101080000000005</v>
      </c>
      <c r="F126" s="8">
        <v>0.83192900000000003</v>
      </c>
      <c r="G126" s="8">
        <v>0.90043399999999996</v>
      </c>
      <c r="H126" s="8">
        <v>0.96429359999999997</v>
      </c>
      <c r="I126" s="8">
        <v>0.88016059999999996</v>
      </c>
    </row>
    <row r="127" spans="2:9" ht="17.25" customHeight="1" x14ac:dyDescent="0.25">
      <c r="B127" s="94"/>
      <c r="C127" s="98"/>
      <c r="D127" s="7" t="s">
        <v>58</v>
      </c>
      <c r="E127" s="8">
        <v>3.0612899999999998E-2</v>
      </c>
      <c r="F127" s="8">
        <v>6.8760100000000005E-2</v>
      </c>
      <c r="G127" s="8">
        <v>0.1085728</v>
      </c>
      <c r="H127" s="8">
        <v>6.4424499999999996E-2</v>
      </c>
      <c r="I127" s="8">
        <v>0.1431414</v>
      </c>
    </row>
    <row r="128" spans="2:9" ht="17.25" customHeight="1" x14ac:dyDescent="0.25">
      <c r="B128" s="94"/>
      <c r="C128" s="97"/>
      <c r="D128" s="7" t="s">
        <v>59</v>
      </c>
      <c r="E128" s="8">
        <v>0.1171186</v>
      </c>
      <c r="F128" s="8">
        <v>0.18074100000000001</v>
      </c>
      <c r="G128" s="8">
        <v>0.25497750000000002</v>
      </c>
      <c r="H128" s="8">
        <v>0.18052509999999999</v>
      </c>
      <c r="I128" s="8">
        <v>0.31970159999999997</v>
      </c>
    </row>
    <row r="129" spans="2:9" ht="17.25" customHeight="1" x14ac:dyDescent="0.25">
      <c r="B129" s="94"/>
      <c r="C129" s="96" t="s">
        <v>12</v>
      </c>
      <c r="D129" s="7" t="s">
        <v>60</v>
      </c>
      <c r="E129" s="8">
        <v>0.21310380000000001</v>
      </c>
      <c r="F129" s="8">
        <v>0.55451159999999999</v>
      </c>
      <c r="G129" s="8"/>
      <c r="H129" s="8"/>
      <c r="I129" s="8">
        <v>0.53941050000000001</v>
      </c>
    </row>
    <row r="130" spans="2:9" ht="17.25" customHeight="1" x14ac:dyDescent="0.25">
      <c r="B130" s="94"/>
      <c r="C130" s="98"/>
      <c r="D130" s="7" t="s">
        <v>61</v>
      </c>
      <c r="E130" s="8">
        <v>0.17004469999999999</v>
      </c>
      <c r="F130" s="8">
        <v>0.55278950000000004</v>
      </c>
      <c r="G130" s="8">
        <v>0.66220800000000002</v>
      </c>
      <c r="H130" s="8"/>
      <c r="I130" s="8">
        <v>0.69639240000000002</v>
      </c>
    </row>
    <row r="131" spans="2:9" ht="17.25" customHeight="1" x14ac:dyDescent="0.25">
      <c r="B131" s="94"/>
      <c r="C131" s="97"/>
      <c r="D131" s="7" t="s">
        <v>62</v>
      </c>
      <c r="E131" s="8"/>
      <c r="F131" s="8"/>
      <c r="G131" s="8">
        <v>0.74125229999999998</v>
      </c>
      <c r="H131" s="8">
        <v>0.75616620000000001</v>
      </c>
      <c r="I131" s="8">
        <v>0.3264666</v>
      </c>
    </row>
    <row r="132" spans="2:9" ht="17.25" customHeight="1" x14ac:dyDescent="0.25">
      <c r="B132" s="94"/>
      <c r="C132" s="96" t="s">
        <v>13</v>
      </c>
      <c r="D132" s="7" t="s">
        <v>63</v>
      </c>
      <c r="E132" s="8">
        <v>0.35272700000000001</v>
      </c>
      <c r="F132" s="8">
        <v>0.56258260000000004</v>
      </c>
      <c r="G132" s="8">
        <v>0.64300579999999996</v>
      </c>
      <c r="H132" s="8"/>
      <c r="I132" s="8">
        <v>0.71616290000000005</v>
      </c>
    </row>
    <row r="133" spans="2:9" ht="17.25" customHeight="1" x14ac:dyDescent="0.25">
      <c r="B133" s="94"/>
      <c r="C133" s="97"/>
      <c r="D133" s="7" t="s">
        <v>64</v>
      </c>
      <c r="E133" s="8">
        <v>0.35414010000000001</v>
      </c>
      <c r="F133" s="8">
        <v>0.57343750000000004</v>
      </c>
      <c r="G133" s="8">
        <v>0.64387150000000004</v>
      </c>
      <c r="H133" s="8"/>
      <c r="I133" s="8">
        <v>0.76557810000000004</v>
      </c>
    </row>
    <row r="134" spans="2:9" ht="17.25" customHeight="1" x14ac:dyDescent="0.25">
      <c r="B134" s="94"/>
      <c r="C134" s="96" t="s">
        <v>14</v>
      </c>
      <c r="D134" s="7" t="s">
        <v>65</v>
      </c>
      <c r="E134" s="8"/>
      <c r="F134" s="8">
        <v>0.43131120000000001</v>
      </c>
      <c r="G134" s="8">
        <v>0.81526580000000004</v>
      </c>
      <c r="H134" s="8"/>
      <c r="I134" s="8">
        <v>0.79048600000000002</v>
      </c>
    </row>
    <row r="135" spans="2:9" ht="17.25" customHeight="1" x14ac:dyDescent="0.25">
      <c r="B135" s="94"/>
      <c r="C135" s="97"/>
      <c r="D135" s="7" t="s">
        <v>66</v>
      </c>
      <c r="E135" s="8"/>
      <c r="F135" s="8">
        <v>0.49066320000000002</v>
      </c>
      <c r="G135" s="8">
        <v>0.42114259999999998</v>
      </c>
      <c r="H135" s="8"/>
      <c r="I135" s="8">
        <v>0.74867090000000003</v>
      </c>
    </row>
    <row r="136" spans="2:9" ht="17.25" customHeight="1" x14ac:dyDescent="0.25">
      <c r="B136" s="94"/>
      <c r="C136" s="96" t="s">
        <v>17</v>
      </c>
      <c r="D136" s="7" t="s">
        <v>67</v>
      </c>
      <c r="E136" s="8">
        <v>0.64490000000000003</v>
      </c>
      <c r="F136" s="8">
        <v>0.77875249999999996</v>
      </c>
      <c r="G136" s="8">
        <v>0.7391356</v>
      </c>
      <c r="H136" s="8"/>
      <c r="I136" s="8">
        <v>0.85554090000000005</v>
      </c>
    </row>
    <row r="137" spans="2:9" ht="17.25" customHeight="1" x14ac:dyDescent="0.25">
      <c r="B137" s="94"/>
      <c r="C137" s="97"/>
      <c r="D137" s="7" t="s">
        <v>68</v>
      </c>
      <c r="E137" s="8">
        <v>0.60717989999999999</v>
      </c>
      <c r="F137" s="8">
        <v>0.74892270000000005</v>
      </c>
      <c r="G137" s="8">
        <v>0.7550114</v>
      </c>
      <c r="H137" s="8"/>
      <c r="I137" s="8">
        <v>0.87435739999999995</v>
      </c>
    </row>
    <row r="138" spans="2:9" ht="17.25" customHeight="1" x14ac:dyDescent="0.25">
      <c r="B138" s="94"/>
      <c r="C138" s="96" t="s">
        <v>54</v>
      </c>
      <c r="D138" s="7" t="s">
        <v>69</v>
      </c>
      <c r="E138" s="8">
        <v>0.29870160000000001</v>
      </c>
      <c r="F138" s="8">
        <v>0.3733535</v>
      </c>
      <c r="G138" s="8">
        <v>0.52673550000000002</v>
      </c>
      <c r="H138" s="8"/>
      <c r="I138" s="8">
        <v>0.73578889999999997</v>
      </c>
    </row>
    <row r="139" spans="2:9" ht="17.25" customHeight="1" x14ac:dyDescent="0.25">
      <c r="B139" s="94"/>
      <c r="C139" s="98"/>
      <c r="D139" s="7" t="s">
        <v>70</v>
      </c>
      <c r="E139" s="8"/>
      <c r="F139" s="8"/>
      <c r="G139" s="8"/>
      <c r="H139" s="8"/>
      <c r="I139" s="8">
        <v>0.44405689999999998</v>
      </c>
    </row>
    <row r="140" spans="2:9" ht="17.25" customHeight="1" x14ac:dyDescent="0.25">
      <c r="B140" s="94"/>
      <c r="C140" s="98"/>
      <c r="D140" s="7" t="s">
        <v>71</v>
      </c>
      <c r="E140" s="8">
        <v>0.4008254</v>
      </c>
      <c r="F140" s="8">
        <v>0.58896479999999996</v>
      </c>
      <c r="G140" s="8">
        <v>0.63317319999999999</v>
      </c>
      <c r="H140" s="8"/>
      <c r="I140" s="8">
        <v>0.63879730000000001</v>
      </c>
    </row>
    <row r="141" spans="2:9" ht="17.25" customHeight="1" x14ac:dyDescent="0.25">
      <c r="B141" s="94"/>
      <c r="C141" s="97"/>
      <c r="D141" s="10" t="s">
        <v>8</v>
      </c>
      <c r="E141" s="8"/>
      <c r="F141" s="8">
        <v>5.0718525E-2</v>
      </c>
      <c r="G141" s="8">
        <v>0.1174613</v>
      </c>
      <c r="H141" s="8"/>
      <c r="I141" s="8">
        <v>0.2875182</v>
      </c>
    </row>
    <row r="142" spans="2:9" ht="17.25" customHeight="1" x14ac:dyDescent="0.25">
      <c r="B142" s="94" t="s">
        <v>6</v>
      </c>
      <c r="C142" s="96" t="s">
        <v>14</v>
      </c>
      <c r="D142" s="10" t="s">
        <v>16</v>
      </c>
      <c r="E142" s="8"/>
      <c r="F142" s="8">
        <v>3.2806500000000002E-2</v>
      </c>
      <c r="G142" s="8">
        <v>0.26970709999999998</v>
      </c>
      <c r="H142" s="8"/>
      <c r="I142" s="8">
        <v>0.53884449999999995</v>
      </c>
    </row>
    <row r="143" spans="2:9" ht="17.25" customHeight="1" x14ac:dyDescent="0.25">
      <c r="B143" s="94"/>
      <c r="C143" s="98"/>
      <c r="D143" s="7" t="s">
        <v>57</v>
      </c>
      <c r="E143" s="8">
        <v>0.82723519999999995</v>
      </c>
      <c r="F143" s="8">
        <v>0.9133135</v>
      </c>
      <c r="G143" s="8">
        <v>0.95648469999999997</v>
      </c>
      <c r="H143" s="8">
        <v>0.95704639999999996</v>
      </c>
      <c r="I143" s="8">
        <v>0.91470309999999999</v>
      </c>
    </row>
    <row r="144" spans="2:9" ht="17.25" customHeight="1" x14ac:dyDescent="0.25">
      <c r="B144" s="94"/>
      <c r="C144" s="98"/>
      <c r="D144" s="7" t="s">
        <v>58</v>
      </c>
      <c r="E144" s="8">
        <v>7.4095000000000003E-3</v>
      </c>
      <c r="F144" s="8">
        <v>3.1106499999999999E-2</v>
      </c>
      <c r="G144" s="8">
        <v>3.5006500000000003E-2</v>
      </c>
      <c r="H144" s="8">
        <v>3.0228499999999998E-2</v>
      </c>
      <c r="I144" s="8">
        <v>0.10117660000000001</v>
      </c>
    </row>
    <row r="145" spans="2:9" ht="17.25" customHeight="1" x14ac:dyDescent="0.25">
      <c r="B145" s="94"/>
      <c r="C145" s="97"/>
      <c r="D145" s="7" t="s">
        <v>59</v>
      </c>
      <c r="E145" s="8">
        <v>0.52204649999999997</v>
      </c>
      <c r="F145" s="8">
        <v>0.56074109999999999</v>
      </c>
      <c r="G145" s="8">
        <v>0.58219339999999997</v>
      </c>
      <c r="H145" s="8">
        <v>0.7200744</v>
      </c>
      <c r="I145" s="8">
        <v>0.65183559999999996</v>
      </c>
    </row>
    <row r="146" spans="2:9" ht="17.25" customHeight="1" x14ac:dyDescent="0.25">
      <c r="B146" s="94"/>
      <c r="C146" s="96" t="s">
        <v>12</v>
      </c>
      <c r="D146" s="7" t="s">
        <v>60</v>
      </c>
      <c r="E146" s="8">
        <v>0.62652240000000003</v>
      </c>
      <c r="F146" s="8">
        <v>0.57933420000000002</v>
      </c>
      <c r="G146" s="8"/>
      <c r="H146" s="8"/>
      <c r="I146" s="8">
        <v>0.53412009999999999</v>
      </c>
    </row>
    <row r="147" spans="2:9" ht="17.25" customHeight="1" x14ac:dyDescent="0.25">
      <c r="B147" s="94"/>
      <c r="C147" s="98"/>
      <c r="D147" s="7" t="s">
        <v>61</v>
      </c>
      <c r="E147" s="8">
        <v>0.49486010000000002</v>
      </c>
      <c r="F147" s="8">
        <v>0.69794520000000004</v>
      </c>
      <c r="G147" s="8">
        <v>0.77992329999999999</v>
      </c>
      <c r="H147" s="8"/>
      <c r="I147" s="8">
        <v>0.75451179999999995</v>
      </c>
    </row>
    <row r="148" spans="2:9" ht="17.25" customHeight="1" x14ac:dyDescent="0.25">
      <c r="B148" s="94"/>
      <c r="C148" s="97"/>
      <c r="D148" s="7" t="s">
        <v>62</v>
      </c>
      <c r="E148" s="8"/>
      <c r="F148" s="8"/>
      <c r="G148" s="8">
        <v>0.40315889999999999</v>
      </c>
      <c r="H148" s="8">
        <v>0.39579700000000001</v>
      </c>
      <c r="I148" s="8">
        <v>0.12930739999999999</v>
      </c>
    </row>
    <row r="149" spans="2:9" ht="17.25" customHeight="1" x14ac:dyDescent="0.25">
      <c r="B149" s="94"/>
      <c r="C149" s="96" t="s">
        <v>13</v>
      </c>
      <c r="D149" s="7" t="s">
        <v>63</v>
      </c>
      <c r="E149" s="8">
        <v>0.51886299999999996</v>
      </c>
      <c r="F149" s="8">
        <v>0.50992440000000006</v>
      </c>
      <c r="G149" s="8">
        <v>0.59408249999999996</v>
      </c>
      <c r="H149" s="8"/>
      <c r="I149" s="8">
        <v>0.63863270000000005</v>
      </c>
    </row>
    <row r="150" spans="2:9" ht="17.25" customHeight="1" x14ac:dyDescent="0.25">
      <c r="B150" s="94"/>
      <c r="C150" s="97"/>
      <c r="D150" s="7" t="s">
        <v>64</v>
      </c>
      <c r="E150" s="8">
        <v>0.53071360000000001</v>
      </c>
      <c r="F150" s="8">
        <v>0.5229589</v>
      </c>
      <c r="G150" s="8">
        <v>0.61555709999999997</v>
      </c>
      <c r="H150" s="8"/>
      <c r="I150" s="8">
        <v>0.66665019999999997</v>
      </c>
    </row>
    <row r="151" spans="2:9" ht="17.25" customHeight="1" x14ac:dyDescent="0.25">
      <c r="B151" s="94"/>
      <c r="C151" s="96" t="s">
        <v>14</v>
      </c>
      <c r="D151" s="7" t="s">
        <v>65</v>
      </c>
      <c r="E151" s="8"/>
      <c r="F151" s="8">
        <v>0.4556906</v>
      </c>
      <c r="G151" s="8">
        <v>0.80032159999999997</v>
      </c>
      <c r="H151" s="8"/>
      <c r="I151" s="8">
        <v>0.82296950000000002</v>
      </c>
    </row>
    <row r="152" spans="2:9" ht="17.25" customHeight="1" x14ac:dyDescent="0.25">
      <c r="B152" s="94"/>
      <c r="C152" s="97"/>
      <c r="D152" s="7" t="s">
        <v>66</v>
      </c>
      <c r="E152" s="8"/>
      <c r="F152" s="8">
        <v>0.52211320000000006</v>
      </c>
      <c r="G152" s="8">
        <v>0.60871540000000002</v>
      </c>
      <c r="H152" s="8"/>
      <c r="I152" s="8">
        <v>0.78572850000000005</v>
      </c>
    </row>
    <row r="153" spans="2:9" ht="17.25" customHeight="1" x14ac:dyDescent="0.25">
      <c r="B153" s="94"/>
      <c r="C153" s="96" t="s">
        <v>17</v>
      </c>
      <c r="D153" s="7" t="s">
        <v>67</v>
      </c>
      <c r="E153" s="8">
        <v>0.84425649999999997</v>
      </c>
      <c r="F153" s="8">
        <v>0.9362568</v>
      </c>
      <c r="G153" s="8">
        <v>0.88227639999999996</v>
      </c>
      <c r="H153" s="8"/>
      <c r="I153" s="8">
        <v>0.83569499999999997</v>
      </c>
    </row>
    <row r="154" spans="2:9" ht="17.25" customHeight="1" x14ac:dyDescent="0.25">
      <c r="B154" s="94"/>
      <c r="C154" s="97"/>
      <c r="D154" s="7" t="s">
        <v>68</v>
      </c>
      <c r="E154" s="8">
        <v>0.8142838</v>
      </c>
      <c r="F154" s="8">
        <v>0.92854729999999996</v>
      </c>
      <c r="G154" s="8">
        <v>0.83791179999999998</v>
      </c>
      <c r="H154" s="8"/>
      <c r="I154" s="8">
        <v>0.87167749999999999</v>
      </c>
    </row>
    <row r="155" spans="2:9" ht="17.25" customHeight="1" x14ac:dyDescent="0.25">
      <c r="B155" s="94"/>
      <c r="C155" s="96" t="s">
        <v>54</v>
      </c>
      <c r="D155" s="7" t="s">
        <v>69</v>
      </c>
      <c r="E155" s="8">
        <v>0.52740220000000004</v>
      </c>
      <c r="F155" s="8">
        <v>0.4591114</v>
      </c>
      <c r="G155" s="8">
        <v>0.30883290000000002</v>
      </c>
      <c r="H155" s="8"/>
      <c r="I155" s="8">
        <v>0.57368030000000003</v>
      </c>
    </row>
    <row r="156" spans="2:9" ht="17.25" customHeight="1" x14ac:dyDescent="0.25">
      <c r="B156" s="94"/>
      <c r="C156" s="98"/>
      <c r="D156" s="7" t="s">
        <v>70</v>
      </c>
      <c r="E156" s="8"/>
      <c r="F156" s="8"/>
      <c r="G156" s="8"/>
      <c r="H156" s="8"/>
      <c r="I156" s="8">
        <v>0.1596554</v>
      </c>
    </row>
    <row r="157" spans="2:9" ht="17.25" customHeight="1" x14ac:dyDescent="0.25">
      <c r="B157" s="94"/>
      <c r="C157" s="98"/>
      <c r="D157" s="7" t="s">
        <v>71</v>
      </c>
      <c r="E157" s="8">
        <v>0.55972310000000003</v>
      </c>
      <c r="F157" s="8">
        <v>0.54875850000000004</v>
      </c>
      <c r="G157" s="8">
        <v>0.62804349999999998</v>
      </c>
      <c r="H157" s="8"/>
      <c r="I157" s="8">
        <v>0.39739910000000001</v>
      </c>
    </row>
    <row r="158" spans="2:9" ht="17.25" customHeight="1" x14ac:dyDescent="0.25">
      <c r="B158" s="94"/>
      <c r="C158" s="97"/>
      <c r="D158" s="10" t="s">
        <v>8</v>
      </c>
      <c r="E158" s="8"/>
      <c r="F158" s="8">
        <v>5.8369574999999993E-2</v>
      </c>
      <c r="G158" s="8">
        <v>0.28766629999999999</v>
      </c>
      <c r="H158" s="8"/>
      <c r="I158" s="8">
        <v>0.38900319999999999</v>
      </c>
    </row>
    <row r="159" spans="2:9" ht="17.25" customHeight="1" x14ac:dyDescent="0.25">
      <c r="B159" s="94" t="s">
        <v>7</v>
      </c>
      <c r="C159" s="96" t="s">
        <v>14</v>
      </c>
      <c r="D159" s="10" t="s">
        <v>16</v>
      </c>
      <c r="E159" s="8"/>
      <c r="F159" s="8">
        <v>0.1803843</v>
      </c>
      <c r="G159" s="8">
        <v>0.18446100000000001</v>
      </c>
      <c r="H159" s="8"/>
      <c r="I159" s="8">
        <v>0.46047070000000001</v>
      </c>
    </row>
    <row r="160" spans="2:9" ht="17.25" customHeight="1" x14ac:dyDescent="0.25">
      <c r="B160" s="94"/>
      <c r="C160" s="98"/>
      <c r="D160" s="7" t="s">
        <v>57</v>
      </c>
      <c r="E160" s="8">
        <v>0.87376390000000004</v>
      </c>
      <c r="F160" s="8">
        <v>0.84673580000000004</v>
      </c>
      <c r="G160" s="8">
        <v>0.85889610000000005</v>
      </c>
      <c r="H160" s="8">
        <v>0.9331393</v>
      </c>
      <c r="I160" s="8">
        <v>0.9251722</v>
      </c>
    </row>
    <row r="161" spans="2:9" ht="17.25" customHeight="1" x14ac:dyDescent="0.25">
      <c r="B161" s="94"/>
      <c r="C161" s="98"/>
      <c r="D161" s="7" t="s">
        <v>58</v>
      </c>
      <c r="E161" s="8">
        <v>5.19014E-2</v>
      </c>
      <c r="F161" s="8">
        <v>2.31332E-2</v>
      </c>
      <c r="G161" s="8">
        <v>6.3220899999999997E-2</v>
      </c>
      <c r="H161" s="8">
        <v>5.6469499999999999E-2</v>
      </c>
      <c r="I161" s="8">
        <v>0.15678729999999999</v>
      </c>
    </row>
    <row r="162" spans="2:9" ht="17.25" customHeight="1" x14ac:dyDescent="0.25">
      <c r="B162" s="94"/>
      <c r="C162" s="97"/>
      <c r="D162" s="7" t="s">
        <v>59</v>
      </c>
      <c r="E162" s="8">
        <v>0.57567029999999997</v>
      </c>
      <c r="F162" s="8">
        <v>0.54332570000000002</v>
      </c>
      <c r="G162" s="8">
        <v>0.61307529999999999</v>
      </c>
      <c r="H162" s="8">
        <v>0.60400909999999997</v>
      </c>
      <c r="I162" s="8">
        <v>0.70965469999999997</v>
      </c>
    </row>
    <row r="163" spans="2:9" ht="17.25" customHeight="1" x14ac:dyDescent="0.25">
      <c r="B163" s="94"/>
      <c r="C163" s="96" t="s">
        <v>12</v>
      </c>
      <c r="D163" s="7" t="s">
        <v>60</v>
      </c>
      <c r="E163" s="8">
        <v>0.53867259999999995</v>
      </c>
      <c r="F163" s="8">
        <v>0.63372039999999996</v>
      </c>
      <c r="G163" s="8"/>
      <c r="H163" s="8"/>
      <c r="I163" s="8">
        <v>0.59359050000000002</v>
      </c>
    </row>
    <row r="164" spans="2:9" ht="17.25" customHeight="1" x14ac:dyDescent="0.25">
      <c r="B164" s="94"/>
      <c r="C164" s="98"/>
      <c r="D164" s="7" t="s">
        <v>61</v>
      </c>
      <c r="E164" s="8">
        <v>0.54789949999999998</v>
      </c>
      <c r="F164" s="8">
        <v>0.68784000000000001</v>
      </c>
      <c r="G164" s="8">
        <v>0.59075750000000005</v>
      </c>
      <c r="H164" s="8"/>
      <c r="I164" s="8">
        <v>0.55501820000000002</v>
      </c>
    </row>
    <row r="165" spans="2:9" ht="17.25" customHeight="1" x14ac:dyDescent="0.25">
      <c r="B165" s="94"/>
      <c r="C165" s="97"/>
      <c r="D165" s="7" t="s">
        <v>62</v>
      </c>
      <c r="E165" s="8"/>
      <c r="F165" s="8"/>
      <c r="G165" s="8">
        <v>0.68670790000000004</v>
      </c>
      <c r="H165" s="8">
        <v>0.57416250000000002</v>
      </c>
      <c r="I165" s="8">
        <v>0.2192268</v>
      </c>
    </row>
    <row r="166" spans="2:9" ht="17.25" customHeight="1" x14ac:dyDescent="0.25">
      <c r="B166" s="94"/>
      <c r="C166" s="96" t="s">
        <v>13</v>
      </c>
      <c r="D166" s="7" t="s">
        <v>63</v>
      </c>
      <c r="E166" s="8">
        <v>0.66947719999999999</v>
      </c>
      <c r="F166" s="8">
        <v>0.60209749999999995</v>
      </c>
      <c r="G166" s="8">
        <v>0.66554150000000001</v>
      </c>
      <c r="H166" s="8"/>
      <c r="I166" s="8">
        <v>0.68956249999999997</v>
      </c>
    </row>
    <row r="167" spans="2:9" ht="17.25" customHeight="1" x14ac:dyDescent="0.25">
      <c r="B167" s="94"/>
      <c r="C167" s="97"/>
      <c r="D167" s="7" t="s">
        <v>64</v>
      </c>
      <c r="E167" s="8">
        <v>0.66356720000000002</v>
      </c>
      <c r="F167" s="8">
        <v>0.63217880000000004</v>
      </c>
      <c r="G167" s="8">
        <v>0.6894749</v>
      </c>
      <c r="H167" s="8"/>
      <c r="I167" s="8">
        <v>0.71338710000000005</v>
      </c>
    </row>
    <row r="168" spans="2:9" ht="17.25" customHeight="1" x14ac:dyDescent="0.25">
      <c r="B168" s="94"/>
      <c r="C168" s="96" t="s">
        <v>14</v>
      </c>
      <c r="D168" s="7" t="s">
        <v>65</v>
      </c>
      <c r="E168" s="8"/>
      <c r="F168" s="8">
        <v>0.57138800000000001</v>
      </c>
      <c r="G168" s="8">
        <v>0.71339589999999997</v>
      </c>
      <c r="H168" s="8"/>
      <c r="I168" s="8">
        <v>0.78535719999999998</v>
      </c>
    </row>
    <row r="169" spans="2:9" ht="17.25" customHeight="1" x14ac:dyDescent="0.25">
      <c r="B169" s="94"/>
      <c r="C169" s="97"/>
      <c r="D169" s="7" t="s">
        <v>66</v>
      </c>
      <c r="E169" s="8"/>
      <c r="F169" s="8">
        <v>0.68383879999999997</v>
      </c>
      <c r="G169" s="8">
        <v>0.60650780000000004</v>
      </c>
      <c r="H169" s="8"/>
      <c r="I169" s="8">
        <v>0.87199400000000005</v>
      </c>
    </row>
    <row r="170" spans="2:9" ht="17.25" customHeight="1" x14ac:dyDescent="0.25">
      <c r="B170" s="94"/>
      <c r="C170" s="96" t="s">
        <v>17</v>
      </c>
      <c r="D170" s="7" t="s">
        <v>67</v>
      </c>
      <c r="E170" s="8">
        <v>0.84874059999999996</v>
      </c>
      <c r="F170" s="8">
        <v>0.91347469999999997</v>
      </c>
      <c r="G170" s="8">
        <v>0.85477159999999996</v>
      </c>
      <c r="H170" s="8"/>
      <c r="I170" s="8">
        <v>0.8898163</v>
      </c>
    </row>
    <row r="171" spans="2:9" ht="17.25" customHeight="1" x14ac:dyDescent="0.25">
      <c r="B171" s="94"/>
      <c r="C171" s="97"/>
      <c r="D171" s="7" t="s">
        <v>68</v>
      </c>
      <c r="E171" s="8">
        <v>0.6427465</v>
      </c>
      <c r="F171" s="8">
        <v>0.91669339999999999</v>
      </c>
      <c r="G171" s="8">
        <v>0.77270320000000003</v>
      </c>
      <c r="H171" s="8"/>
      <c r="I171" s="8">
        <v>0.85637969999999997</v>
      </c>
    </row>
    <row r="172" spans="2:9" ht="17.25" customHeight="1" x14ac:dyDescent="0.25">
      <c r="B172" s="94"/>
      <c r="C172" s="96" t="s">
        <v>54</v>
      </c>
      <c r="D172" s="7" t="s">
        <v>69</v>
      </c>
      <c r="E172" s="8">
        <v>0.6439608</v>
      </c>
      <c r="F172" s="8">
        <v>0.68080459999999998</v>
      </c>
      <c r="G172" s="8">
        <v>0.47869620000000002</v>
      </c>
      <c r="H172" s="8"/>
      <c r="I172" s="8">
        <v>0.71664240000000001</v>
      </c>
    </row>
    <row r="173" spans="2:9" ht="17.25" customHeight="1" x14ac:dyDescent="0.25">
      <c r="B173" s="94"/>
      <c r="C173" s="98"/>
      <c r="D173" s="7" t="s">
        <v>70</v>
      </c>
      <c r="E173" s="8"/>
      <c r="F173" s="8"/>
      <c r="G173" s="8"/>
      <c r="H173" s="8"/>
      <c r="I173" s="8">
        <v>0.42319780000000001</v>
      </c>
    </row>
    <row r="174" spans="2:9" ht="17.25" customHeight="1" x14ac:dyDescent="0.25">
      <c r="B174" s="94"/>
      <c r="C174" s="98"/>
      <c r="D174" s="7" t="s">
        <v>71</v>
      </c>
      <c r="E174" s="8">
        <v>0.42994389999999999</v>
      </c>
      <c r="F174" s="8">
        <v>0.59619520000000004</v>
      </c>
      <c r="G174" s="8">
        <v>0.53723279999999995</v>
      </c>
      <c r="H174" s="8"/>
      <c r="I174" s="8">
        <v>0.59961189999999998</v>
      </c>
    </row>
    <row r="175" spans="2:9" ht="17.25" customHeight="1" x14ac:dyDescent="0.25">
      <c r="B175" s="94"/>
      <c r="C175" s="97"/>
      <c r="D175" s="10" t="s">
        <v>8</v>
      </c>
      <c r="E175" s="8"/>
      <c r="F175" s="8">
        <v>8.5417049999999994E-2</v>
      </c>
      <c r="G175" s="8">
        <v>0.2147001</v>
      </c>
      <c r="H175" s="8"/>
      <c r="I175" s="8">
        <v>0.20927080000000001</v>
      </c>
    </row>
    <row r="176" spans="2:9" ht="17.25" customHeight="1" x14ac:dyDescent="0.25">
      <c r="B176" s="94" t="s">
        <v>10</v>
      </c>
      <c r="C176" s="96" t="s">
        <v>14</v>
      </c>
      <c r="D176" s="10" t="s">
        <v>16</v>
      </c>
      <c r="E176" s="8"/>
      <c r="F176" s="8">
        <v>1.9793600000000001E-2</v>
      </c>
      <c r="G176" s="8">
        <v>0.1001042</v>
      </c>
      <c r="H176" s="8"/>
      <c r="I176" s="8">
        <v>0.37577310000000003</v>
      </c>
    </row>
    <row r="177" spans="2:9" ht="17.25" customHeight="1" x14ac:dyDescent="0.25">
      <c r="B177" s="94"/>
      <c r="C177" s="98"/>
      <c r="D177" s="7" t="s">
        <v>57</v>
      </c>
      <c r="E177" s="8">
        <v>0.91636119999999999</v>
      </c>
      <c r="F177" s="8">
        <v>0.9045784</v>
      </c>
      <c r="G177" s="8">
        <v>0.89466080000000003</v>
      </c>
      <c r="H177" s="8">
        <v>0.96232989999999996</v>
      </c>
      <c r="I177" s="8">
        <v>0.93484449999999997</v>
      </c>
    </row>
    <row r="178" spans="2:9" ht="17.25" customHeight="1" x14ac:dyDescent="0.25">
      <c r="B178" s="94"/>
      <c r="C178" s="98"/>
      <c r="D178" s="7" t="s">
        <v>58</v>
      </c>
      <c r="E178" s="8">
        <v>0.38381769999999998</v>
      </c>
      <c r="F178" s="8">
        <v>0.2376355</v>
      </c>
      <c r="G178" s="8">
        <v>0.2443216</v>
      </c>
      <c r="H178" s="8">
        <v>0.25306240000000002</v>
      </c>
      <c r="I178" s="8">
        <v>0.43742550000000002</v>
      </c>
    </row>
    <row r="179" spans="2:9" ht="17.25" customHeight="1" x14ac:dyDescent="0.25">
      <c r="B179" s="94"/>
      <c r="C179" s="97"/>
      <c r="D179" s="7" t="s">
        <v>59</v>
      </c>
      <c r="E179" s="8">
        <v>0.54852250000000002</v>
      </c>
      <c r="F179" s="8">
        <v>0.81175679999999995</v>
      </c>
      <c r="G179" s="8">
        <v>0.71249280000000004</v>
      </c>
      <c r="H179" s="8">
        <v>0.7498631</v>
      </c>
      <c r="I179" s="8">
        <v>0.77541260000000001</v>
      </c>
    </row>
    <row r="180" spans="2:9" ht="17.25" customHeight="1" x14ac:dyDescent="0.25">
      <c r="B180" s="94"/>
      <c r="C180" s="96" t="s">
        <v>12</v>
      </c>
      <c r="D180" s="7" t="s">
        <v>60</v>
      </c>
      <c r="E180" s="8">
        <v>0.60115189999999996</v>
      </c>
      <c r="F180" s="8">
        <v>0.77118359999999997</v>
      </c>
      <c r="G180" s="8"/>
      <c r="H180" s="8"/>
      <c r="I180" s="8">
        <v>0.63235739999999996</v>
      </c>
    </row>
    <row r="181" spans="2:9" ht="17.25" customHeight="1" x14ac:dyDescent="0.25">
      <c r="B181" s="94"/>
      <c r="C181" s="98"/>
      <c r="D181" s="7" t="s">
        <v>61</v>
      </c>
      <c r="E181" s="8">
        <v>0.42552669999999998</v>
      </c>
      <c r="F181" s="8">
        <v>0.59153279999999997</v>
      </c>
      <c r="G181" s="8">
        <v>0.72962499999999997</v>
      </c>
      <c r="H181" s="8"/>
      <c r="I181" s="8">
        <v>0.78894779999999998</v>
      </c>
    </row>
    <row r="182" spans="2:9" ht="17.25" customHeight="1" x14ac:dyDescent="0.25">
      <c r="B182" s="94"/>
      <c r="C182" s="97"/>
      <c r="D182" s="7" t="s">
        <v>62</v>
      </c>
      <c r="E182" s="8"/>
      <c r="F182" s="8"/>
      <c r="G182" s="8">
        <v>0.52172430000000003</v>
      </c>
      <c r="H182" s="8">
        <v>0.61352439999999997</v>
      </c>
      <c r="I182" s="8">
        <v>0.29776409999999998</v>
      </c>
    </row>
    <row r="183" spans="2:9" ht="17.25" customHeight="1" x14ac:dyDescent="0.25">
      <c r="B183" s="94"/>
      <c r="C183" s="96" t="s">
        <v>13</v>
      </c>
      <c r="D183" s="7" t="s">
        <v>63</v>
      </c>
      <c r="E183" s="8">
        <v>0.75016609999999995</v>
      </c>
      <c r="F183" s="8">
        <v>0.87729080000000004</v>
      </c>
      <c r="G183" s="8">
        <v>0.76249489999999998</v>
      </c>
      <c r="H183" s="8"/>
      <c r="I183" s="8">
        <v>0.86021829999999999</v>
      </c>
    </row>
    <row r="184" spans="2:9" ht="17.25" customHeight="1" x14ac:dyDescent="0.25">
      <c r="B184" s="94"/>
      <c r="C184" s="97"/>
      <c r="D184" s="7" t="s">
        <v>64</v>
      </c>
      <c r="E184" s="8">
        <v>0.73439719999999997</v>
      </c>
      <c r="F184" s="8">
        <v>0.88247900000000001</v>
      </c>
      <c r="G184" s="8">
        <v>0.75496759999999996</v>
      </c>
      <c r="H184" s="8"/>
      <c r="I184" s="8">
        <v>0.90746519999999997</v>
      </c>
    </row>
    <row r="185" spans="2:9" ht="17.25" customHeight="1" x14ac:dyDescent="0.25">
      <c r="B185" s="94"/>
      <c r="C185" s="96" t="s">
        <v>14</v>
      </c>
      <c r="D185" s="7" t="s">
        <v>65</v>
      </c>
      <c r="E185" s="8"/>
      <c r="F185" s="8">
        <v>0.66789019999999999</v>
      </c>
      <c r="G185" s="8">
        <v>0.78831150000000005</v>
      </c>
      <c r="H185" s="8"/>
      <c r="I185" s="8">
        <v>0.94045730000000005</v>
      </c>
    </row>
    <row r="186" spans="2:9" ht="17.25" customHeight="1" x14ac:dyDescent="0.25">
      <c r="B186" s="94"/>
      <c r="C186" s="97"/>
      <c r="D186" s="7" t="s">
        <v>66</v>
      </c>
      <c r="E186" s="8"/>
      <c r="F186" s="8">
        <v>0.76417360000000001</v>
      </c>
      <c r="G186" s="8">
        <v>0.63516379999999995</v>
      </c>
      <c r="H186" s="8"/>
      <c r="I186" s="8">
        <v>0.80562350000000005</v>
      </c>
    </row>
    <row r="187" spans="2:9" ht="17.25" customHeight="1" x14ac:dyDescent="0.25">
      <c r="B187" s="94"/>
      <c r="C187" s="96" t="s">
        <v>17</v>
      </c>
      <c r="D187" s="7" t="s">
        <v>67</v>
      </c>
      <c r="E187" s="8">
        <v>0.79349440000000004</v>
      </c>
      <c r="F187" s="8">
        <v>0.98393989999999998</v>
      </c>
      <c r="G187" s="8">
        <v>0.85986359999999995</v>
      </c>
      <c r="H187" s="8"/>
      <c r="I187" s="8">
        <v>0.96705220000000003</v>
      </c>
    </row>
    <row r="188" spans="2:9" ht="17.25" customHeight="1" x14ac:dyDescent="0.25">
      <c r="B188" s="94"/>
      <c r="C188" s="97"/>
      <c r="D188" s="7" t="s">
        <v>68</v>
      </c>
      <c r="E188" s="8">
        <v>0.79973070000000002</v>
      </c>
      <c r="F188" s="8">
        <v>0.95220910000000003</v>
      </c>
      <c r="G188" s="8">
        <v>0.84477740000000001</v>
      </c>
      <c r="H188" s="8"/>
      <c r="I188" s="8">
        <v>0.98060009999999997</v>
      </c>
    </row>
    <row r="189" spans="2:9" ht="17.25" customHeight="1" x14ac:dyDescent="0.25">
      <c r="B189" s="94"/>
      <c r="C189" s="96" t="s">
        <v>54</v>
      </c>
      <c r="D189" s="7" t="s">
        <v>69</v>
      </c>
      <c r="E189" s="8">
        <v>0.81317320000000004</v>
      </c>
      <c r="F189" s="8">
        <v>0.72855139999999996</v>
      </c>
      <c r="G189" s="8">
        <v>0.30169639999999998</v>
      </c>
      <c r="H189" s="8"/>
      <c r="I189" s="8">
        <v>0.5522338</v>
      </c>
    </row>
    <row r="190" spans="2:9" ht="17.25" customHeight="1" x14ac:dyDescent="0.25">
      <c r="B190" s="94"/>
      <c r="C190" s="98"/>
      <c r="D190" s="7" t="s">
        <v>70</v>
      </c>
      <c r="E190" s="8"/>
      <c r="F190" s="8"/>
      <c r="G190" s="8"/>
      <c r="H190" s="8"/>
      <c r="I190" s="8">
        <v>0.2297689</v>
      </c>
    </row>
    <row r="191" spans="2:9" ht="17.25" customHeight="1" x14ac:dyDescent="0.25">
      <c r="B191" s="94"/>
      <c r="C191" s="98"/>
      <c r="D191" s="7" t="s">
        <v>71</v>
      </c>
      <c r="E191" s="8">
        <v>0.33519460000000001</v>
      </c>
      <c r="F191" s="8">
        <v>0.55151890000000003</v>
      </c>
      <c r="G191" s="8">
        <v>0.53075709999999998</v>
      </c>
      <c r="H191" s="8"/>
      <c r="I191" s="8">
        <v>0.43127569999999998</v>
      </c>
    </row>
    <row r="192" spans="2:9" ht="17.25" customHeight="1" x14ac:dyDescent="0.25">
      <c r="B192" s="94"/>
      <c r="C192" s="97"/>
      <c r="D192" s="10" t="s">
        <v>8</v>
      </c>
      <c r="E192" s="8"/>
      <c r="F192" s="8">
        <v>4.7705549999999999E-2</v>
      </c>
      <c r="G192" s="8">
        <v>0.1006146</v>
      </c>
      <c r="H192" s="8"/>
      <c r="I192" s="8">
        <v>1.7889700000000001E-2</v>
      </c>
    </row>
    <row r="193" spans="2:9" ht="17.25" customHeight="1" x14ac:dyDescent="0.25">
      <c r="B193" s="94" t="s">
        <v>9</v>
      </c>
      <c r="C193" s="96" t="s">
        <v>14</v>
      </c>
      <c r="D193" s="10" t="s">
        <v>16</v>
      </c>
      <c r="E193" s="8"/>
      <c r="F193" s="8">
        <v>6.5981399999999996E-2</v>
      </c>
      <c r="G193" s="8">
        <v>0.18500610000000001</v>
      </c>
      <c r="H193" s="8"/>
      <c r="I193" s="8">
        <v>0.43160169999999998</v>
      </c>
    </row>
    <row r="194" spans="2:9" ht="17.25" customHeight="1" x14ac:dyDescent="0.25">
      <c r="B194" s="94"/>
      <c r="C194" s="98"/>
      <c r="D194" s="7" t="s">
        <v>57</v>
      </c>
      <c r="E194" s="8">
        <v>0.99279700000000004</v>
      </c>
      <c r="F194" s="8">
        <v>0.98939390000000005</v>
      </c>
      <c r="G194" s="8">
        <v>0.98335360000000005</v>
      </c>
      <c r="H194" s="8">
        <v>0.97489789999999998</v>
      </c>
      <c r="I194" s="8">
        <v>0.97009959999999995</v>
      </c>
    </row>
    <row r="195" spans="2:9" ht="17.25" customHeight="1" x14ac:dyDescent="0.25">
      <c r="B195" s="94"/>
      <c r="C195" s="98"/>
      <c r="D195" s="7" t="s">
        <v>58</v>
      </c>
      <c r="E195" s="8">
        <v>0.28414309999999998</v>
      </c>
      <c r="F195" s="8">
        <v>0.39837739999999999</v>
      </c>
      <c r="G195" s="8">
        <v>0.42870330000000001</v>
      </c>
      <c r="H195" s="8">
        <v>0.51322440000000003</v>
      </c>
      <c r="I195" s="8">
        <v>0.65108429999999995</v>
      </c>
    </row>
    <row r="196" spans="2:9" ht="17.25" customHeight="1" x14ac:dyDescent="0.25">
      <c r="B196" s="94"/>
      <c r="C196" s="97"/>
      <c r="D196" s="7" t="s">
        <v>59</v>
      </c>
      <c r="E196" s="8">
        <v>0.70901199999999998</v>
      </c>
      <c r="F196" s="8">
        <v>0.81728199999999995</v>
      </c>
      <c r="G196" s="8">
        <v>0.71921409999999997</v>
      </c>
      <c r="H196" s="8">
        <v>0.68399750000000004</v>
      </c>
      <c r="I196" s="8">
        <v>0.81099900000000003</v>
      </c>
    </row>
    <row r="197" spans="2:9" ht="17.25" customHeight="1" x14ac:dyDescent="0.25">
      <c r="B197" s="94"/>
      <c r="C197" s="96" t="s">
        <v>12</v>
      </c>
      <c r="D197" s="7" t="s">
        <v>60</v>
      </c>
      <c r="E197" s="8">
        <v>0.79545399999999999</v>
      </c>
      <c r="F197" s="8">
        <v>0.73789070000000001</v>
      </c>
      <c r="G197" s="8"/>
      <c r="H197" s="8"/>
      <c r="I197" s="8">
        <v>0.68190269999999997</v>
      </c>
    </row>
    <row r="198" spans="2:9" ht="17.25" customHeight="1" x14ac:dyDescent="0.25">
      <c r="B198" s="94"/>
      <c r="C198" s="98"/>
      <c r="D198" s="7" t="s">
        <v>61</v>
      </c>
      <c r="E198" s="8">
        <v>0.70764859999999996</v>
      </c>
      <c r="F198" s="8">
        <v>0.6755179</v>
      </c>
      <c r="G198" s="8">
        <v>0.7515271</v>
      </c>
      <c r="H198" s="8"/>
      <c r="I198" s="8">
        <v>0.78667350000000003</v>
      </c>
    </row>
    <row r="199" spans="2:9" ht="17.25" customHeight="1" x14ac:dyDescent="0.25">
      <c r="B199" s="94"/>
      <c r="C199" s="97"/>
      <c r="D199" s="7" t="s">
        <v>62</v>
      </c>
      <c r="E199" s="8"/>
      <c r="F199" s="8"/>
      <c r="G199" s="8">
        <v>0.48439739999999998</v>
      </c>
      <c r="H199" s="8">
        <v>0.54232469999999999</v>
      </c>
      <c r="I199" s="8">
        <v>0.1783189</v>
      </c>
    </row>
    <row r="200" spans="2:9" ht="17.25" customHeight="1" x14ac:dyDescent="0.25">
      <c r="B200" s="94"/>
      <c r="C200" s="96" t="s">
        <v>13</v>
      </c>
      <c r="D200" s="7" t="s">
        <v>63</v>
      </c>
      <c r="E200" s="8">
        <v>0.89558450000000001</v>
      </c>
      <c r="F200" s="8">
        <v>0.89827900000000005</v>
      </c>
      <c r="G200" s="8">
        <v>0.91679809999999995</v>
      </c>
      <c r="H200" s="8"/>
      <c r="I200" s="8">
        <v>0.91200329999999996</v>
      </c>
    </row>
    <row r="201" spans="2:9" ht="17.25" customHeight="1" x14ac:dyDescent="0.25">
      <c r="B201" s="94"/>
      <c r="C201" s="97"/>
      <c r="D201" s="7" t="s">
        <v>64</v>
      </c>
      <c r="E201" s="8">
        <v>0.90069670000000002</v>
      </c>
      <c r="F201" s="8">
        <v>0.92275090000000004</v>
      </c>
      <c r="G201" s="8">
        <v>0.92895669999999997</v>
      </c>
      <c r="H201" s="8"/>
      <c r="I201" s="8">
        <v>0.93127660000000001</v>
      </c>
    </row>
    <row r="202" spans="2:9" ht="17.25" customHeight="1" x14ac:dyDescent="0.25">
      <c r="B202" s="94"/>
      <c r="C202" s="96" t="s">
        <v>14</v>
      </c>
      <c r="D202" s="7" t="s">
        <v>65</v>
      </c>
      <c r="E202" s="8"/>
      <c r="F202" s="8">
        <v>0.80219260000000003</v>
      </c>
      <c r="G202" s="8">
        <v>0.76656429999999998</v>
      </c>
      <c r="H202" s="8"/>
      <c r="I202" s="8">
        <v>0.89672090000000004</v>
      </c>
    </row>
    <row r="203" spans="2:9" ht="17.25" customHeight="1" x14ac:dyDescent="0.25">
      <c r="B203" s="94"/>
      <c r="C203" s="97"/>
      <c r="D203" s="7" t="s">
        <v>66</v>
      </c>
      <c r="E203" s="8"/>
      <c r="F203" s="8">
        <v>0.87644699999999998</v>
      </c>
      <c r="G203" s="8">
        <v>0.86916119999999997</v>
      </c>
      <c r="H203" s="8"/>
      <c r="I203" s="8">
        <v>0.89078520000000005</v>
      </c>
    </row>
    <row r="204" spans="2:9" ht="17.25" customHeight="1" x14ac:dyDescent="0.25">
      <c r="B204" s="94"/>
      <c r="C204" s="96" t="s">
        <v>17</v>
      </c>
      <c r="D204" s="7" t="s">
        <v>67</v>
      </c>
      <c r="E204" s="8">
        <v>0.88128660000000003</v>
      </c>
      <c r="F204" s="8">
        <v>0.98504400000000003</v>
      </c>
      <c r="G204" s="8">
        <v>0.84840819999999995</v>
      </c>
      <c r="H204" s="8"/>
      <c r="I204" s="8">
        <v>0.90116410000000002</v>
      </c>
    </row>
    <row r="205" spans="2:9" ht="17.25" customHeight="1" x14ac:dyDescent="0.25">
      <c r="B205" s="94"/>
      <c r="C205" s="97"/>
      <c r="D205" s="7" t="s">
        <v>68</v>
      </c>
      <c r="E205" s="8">
        <v>0.90585110000000002</v>
      </c>
      <c r="F205" s="8">
        <v>0.96907319999999997</v>
      </c>
      <c r="G205" s="8">
        <v>0.8363081</v>
      </c>
      <c r="H205" s="8"/>
      <c r="I205" s="8">
        <v>0.95394840000000003</v>
      </c>
    </row>
    <row r="206" spans="2:9" ht="17.25" customHeight="1" x14ac:dyDescent="0.25">
      <c r="B206" s="94"/>
      <c r="C206" s="96" t="s">
        <v>54</v>
      </c>
      <c r="D206" s="7" t="s">
        <v>69</v>
      </c>
      <c r="E206" s="8">
        <v>0.81992480000000001</v>
      </c>
      <c r="F206" s="8">
        <v>0.67386500000000005</v>
      </c>
      <c r="G206" s="8">
        <v>0.29823369999999999</v>
      </c>
      <c r="H206" s="8"/>
      <c r="I206" s="8">
        <v>0.66927780000000003</v>
      </c>
    </row>
    <row r="207" spans="2:9" ht="17.25" customHeight="1" x14ac:dyDescent="0.25">
      <c r="B207" s="94"/>
      <c r="C207" s="98"/>
      <c r="D207" s="7" t="s">
        <v>70</v>
      </c>
      <c r="E207" s="8"/>
      <c r="F207" s="8"/>
      <c r="G207" s="8"/>
      <c r="H207" s="8"/>
      <c r="I207" s="8">
        <v>0.33405899999999999</v>
      </c>
    </row>
    <row r="208" spans="2:9" ht="17.25" customHeight="1" x14ac:dyDescent="0.25">
      <c r="B208" s="94"/>
      <c r="C208" s="98"/>
      <c r="D208" s="7" t="s">
        <v>71</v>
      </c>
      <c r="E208" s="8">
        <v>0.65669080000000002</v>
      </c>
      <c r="F208" s="8">
        <v>0.54613829999999997</v>
      </c>
      <c r="G208" s="8">
        <v>0.49065039999999999</v>
      </c>
      <c r="H208" s="8"/>
      <c r="I208" s="8">
        <v>0.58523309999999995</v>
      </c>
    </row>
    <row r="209" spans="2:9" ht="17.25" customHeight="1" x14ac:dyDescent="0.25">
      <c r="B209" s="94"/>
      <c r="C209" s="97"/>
      <c r="D209" s="10" t="s">
        <v>8</v>
      </c>
      <c r="E209" s="8"/>
      <c r="F209" s="8">
        <v>1.3853475000000001E-2</v>
      </c>
      <c r="G209" s="8">
        <v>6.8517700000000001E-2</v>
      </c>
      <c r="H209" s="8"/>
      <c r="I209" s="8">
        <v>7.61183E-2</v>
      </c>
    </row>
  </sheetData>
  <mergeCells count="85">
    <mergeCell ref="C200:C201"/>
    <mergeCell ref="C202:C203"/>
    <mergeCell ref="C204:C205"/>
    <mergeCell ref="C206:C209"/>
    <mergeCell ref="C185:C186"/>
    <mergeCell ref="C187:C188"/>
    <mergeCell ref="C189:C192"/>
    <mergeCell ref="C193:C196"/>
    <mergeCell ref="C197:C199"/>
    <mergeCell ref="C170:C171"/>
    <mergeCell ref="C172:C175"/>
    <mergeCell ref="C176:C179"/>
    <mergeCell ref="C180:C182"/>
    <mergeCell ref="C183:C184"/>
    <mergeCell ref="C155:C158"/>
    <mergeCell ref="C159:C162"/>
    <mergeCell ref="C163:C165"/>
    <mergeCell ref="C166:C167"/>
    <mergeCell ref="C168:C169"/>
    <mergeCell ref="C142:C145"/>
    <mergeCell ref="C146:C148"/>
    <mergeCell ref="C149:C150"/>
    <mergeCell ref="C151:C152"/>
    <mergeCell ref="C153:C154"/>
    <mergeCell ref="C129:C131"/>
    <mergeCell ref="C132:C133"/>
    <mergeCell ref="C134:C135"/>
    <mergeCell ref="C136:C137"/>
    <mergeCell ref="C138:C141"/>
    <mergeCell ref="C115:C116"/>
    <mergeCell ref="C117:C118"/>
    <mergeCell ref="C119:C120"/>
    <mergeCell ref="C121:C124"/>
    <mergeCell ref="C125:C128"/>
    <mergeCell ref="C100:C101"/>
    <mergeCell ref="C102:C103"/>
    <mergeCell ref="C104:C107"/>
    <mergeCell ref="C108:C111"/>
    <mergeCell ref="C112:C114"/>
    <mergeCell ref="C85:C86"/>
    <mergeCell ref="C87:C90"/>
    <mergeCell ref="C91:C94"/>
    <mergeCell ref="C95:C97"/>
    <mergeCell ref="C98:C99"/>
    <mergeCell ref="C70:C73"/>
    <mergeCell ref="C74:C77"/>
    <mergeCell ref="C78:C80"/>
    <mergeCell ref="C81:C82"/>
    <mergeCell ref="C83:C84"/>
    <mergeCell ref="C57:C60"/>
    <mergeCell ref="C61:C63"/>
    <mergeCell ref="C64:C65"/>
    <mergeCell ref="C66:C67"/>
    <mergeCell ref="C68:C69"/>
    <mergeCell ref="C44:C46"/>
    <mergeCell ref="C47:C48"/>
    <mergeCell ref="C49:C50"/>
    <mergeCell ref="C51:C52"/>
    <mergeCell ref="C53:C56"/>
    <mergeCell ref="C30:C31"/>
    <mergeCell ref="C32:C33"/>
    <mergeCell ref="C34:C35"/>
    <mergeCell ref="C36:C39"/>
    <mergeCell ref="C40:C43"/>
    <mergeCell ref="C10:C12"/>
    <mergeCell ref="C6:C9"/>
    <mergeCell ref="C15:C16"/>
    <mergeCell ref="C23:C26"/>
    <mergeCell ref="C27:C29"/>
    <mergeCell ref="B4:D5"/>
    <mergeCell ref="B193:B209"/>
    <mergeCell ref="B6:B22"/>
    <mergeCell ref="B23:B39"/>
    <mergeCell ref="B40:B56"/>
    <mergeCell ref="B57:B73"/>
    <mergeCell ref="B74:B90"/>
    <mergeCell ref="B91:B107"/>
    <mergeCell ref="B108:B124"/>
    <mergeCell ref="B125:B141"/>
    <mergeCell ref="B142:B158"/>
    <mergeCell ref="B159:B175"/>
    <mergeCell ref="B176:B192"/>
    <mergeCell ref="C17:C18"/>
    <mergeCell ref="C19:C22"/>
    <mergeCell ref="C13:C14"/>
  </mergeCells>
  <printOptions horizontalCentered="1" verticalCentered="1"/>
  <pageMargins left="0.5" right="0.5" top="0.5" bottom="0.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zoomScale="80" zoomScaleNormal="80" zoomScalePageLayoutView="80" workbookViewId="0">
      <selection activeCell="B7" sqref="B7:B14"/>
    </sheetView>
  </sheetViews>
  <sheetFormatPr defaultColWidth="8.7109375" defaultRowHeight="15" x14ac:dyDescent="0.25"/>
  <cols>
    <col min="1" max="1" width="5" style="4" customWidth="1"/>
    <col min="2" max="2" width="18.140625" style="4" customWidth="1"/>
    <col min="3" max="3" width="70.42578125" style="4" customWidth="1"/>
    <col min="4" max="11" width="8.28515625" style="4" customWidth="1"/>
    <col min="12" max="16384" width="8.7109375" style="4"/>
  </cols>
  <sheetData>
    <row r="1" spans="1:51" ht="18.75" x14ac:dyDescent="0.25">
      <c r="A1" s="11" t="s">
        <v>78</v>
      </c>
    </row>
    <row r="3" spans="1:51" ht="15.75" thickBot="1" x14ac:dyDescent="0.3"/>
    <row r="4" spans="1:51" x14ac:dyDescent="0.25">
      <c r="B4" s="110"/>
      <c r="C4" s="111"/>
      <c r="D4" s="99" t="s">
        <v>24</v>
      </c>
      <c r="E4" s="100"/>
      <c r="F4" s="100"/>
      <c r="G4" s="101"/>
      <c r="H4" s="99" t="s">
        <v>0</v>
      </c>
      <c r="I4" s="100"/>
      <c r="J4" s="100"/>
      <c r="K4" s="101"/>
      <c r="L4" s="99" t="s">
        <v>1</v>
      </c>
      <c r="M4" s="100"/>
      <c r="N4" s="100"/>
      <c r="O4" s="101"/>
      <c r="P4" s="99" t="s">
        <v>2</v>
      </c>
      <c r="Q4" s="100"/>
      <c r="R4" s="100"/>
      <c r="S4" s="101"/>
      <c r="T4" s="99" t="s">
        <v>76</v>
      </c>
      <c r="U4" s="100"/>
      <c r="V4" s="100"/>
      <c r="W4" s="101"/>
      <c r="X4" s="99" t="s">
        <v>3</v>
      </c>
      <c r="Y4" s="100"/>
      <c r="Z4" s="100"/>
      <c r="AA4" s="101"/>
      <c r="AB4" s="99" t="s">
        <v>4</v>
      </c>
      <c r="AC4" s="100"/>
      <c r="AD4" s="100"/>
      <c r="AE4" s="101"/>
      <c r="AF4" s="99" t="s">
        <v>5</v>
      </c>
      <c r="AG4" s="100"/>
      <c r="AH4" s="100"/>
      <c r="AI4" s="101"/>
      <c r="AJ4" s="99" t="s">
        <v>6</v>
      </c>
      <c r="AK4" s="100"/>
      <c r="AL4" s="100"/>
      <c r="AM4" s="101"/>
      <c r="AN4" s="99" t="s">
        <v>7</v>
      </c>
      <c r="AO4" s="100"/>
      <c r="AP4" s="100"/>
      <c r="AQ4" s="101"/>
      <c r="AR4" s="99" t="s">
        <v>72</v>
      </c>
      <c r="AS4" s="100"/>
      <c r="AT4" s="100"/>
      <c r="AU4" s="101"/>
      <c r="AV4" s="99" t="s">
        <v>77</v>
      </c>
      <c r="AW4" s="100"/>
      <c r="AX4" s="100"/>
      <c r="AY4" s="101"/>
    </row>
    <row r="5" spans="1:51" ht="15.75" x14ac:dyDescent="0.25">
      <c r="B5" s="112"/>
      <c r="C5" s="113"/>
      <c r="D5" s="16" t="s">
        <v>27</v>
      </c>
      <c r="E5" s="8" t="s">
        <v>27</v>
      </c>
      <c r="F5" s="8" t="s">
        <v>28</v>
      </c>
      <c r="G5" s="17" t="s">
        <v>27</v>
      </c>
      <c r="H5" s="16" t="s">
        <v>27</v>
      </c>
      <c r="I5" s="8" t="s">
        <v>27</v>
      </c>
      <c r="J5" s="8" t="s">
        <v>28</v>
      </c>
      <c r="K5" s="17" t="s">
        <v>27</v>
      </c>
      <c r="L5" s="14" t="s">
        <v>27</v>
      </c>
      <c r="M5" s="8" t="s">
        <v>27</v>
      </c>
      <c r="N5" s="8" t="s">
        <v>28</v>
      </c>
      <c r="O5" s="23" t="s">
        <v>27</v>
      </c>
      <c r="P5" s="16" t="s">
        <v>27</v>
      </c>
      <c r="Q5" s="8" t="s">
        <v>27</v>
      </c>
      <c r="R5" s="8" t="s">
        <v>28</v>
      </c>
      <c r="S5" s="17" t="s">
        <v>27</v>
      </c>
      <c r="T5" s="14" t="s">
        <v>27</v>
      </c>
      <c r="U5" s="8" t="s">
        <v>27</v>
      </c>
      <c r="V5" s="8" t="s">
        <v>28</v>
      </c>
      <c r="W5" s="23" t="s">
        <v>27</v>
      </c>
      <c r="X5" s="16" t="s">
        <v>27</v>
      </c>
      <c r="Y5" s="8" t="s">
        <v>27</v>
      </c>
      <c r="Z5" s="8" t="s">
        <v>28</v>
      </c>
      <c r="AA5" s="17" t="s">
        <v>27</v>
      </c>
      <c r="AB5" s="14" t="s">
        <v>27</v>
      </c>
      <c r="AC5" s="8" t="s">
        <v>27</v>
      </c>
      <c r="AD5" s="8" t="s">
        <v>28</v>
      </c>
      <c r="AE5" s="23" t="s">
        <v>27</v>
      </c>
      <c r="AF5" s="16" t="s">
        <v>27</v>
      </c>
      <c r="AG5" s="8" t="s">
        <v>27</v>
      </c>
      <c r="AH5" s="8" t="s">
        <v>28</v>
      </c>
      <c r="AI5" s="17" t="s">
        <v>27</v>
      </c>
      <c r="AJ5" s="14" t="s">
        <v>27</v>
      </c>
      <c r="AK5" s="8" t="s">
        <v>27</v>
      </c>
      <c r="AL5" s="8" t="s">
        <v>28</v>
      </c>
      <c r="AM5" s="23" t="s">
        <v>27</v>
      </c>
      <c r="AN5" s="16" t="s">
        <v>27</v>
      </c>
      <c r="AO5" s="8" t="s">
        <v>27</v>
      </c>
      <c r="AP5" s="8" t="s">
        <v>28</v>
      </c>
      <c r="AQ5" s="17" t="s">
        <v>27</v>
      </c>
      <c r="AR5" s="14" t="s">
        <v>27</v>
      </c>
      <c r="AS5" s="8" t="s">
        <v>27</v>
      </c>
      <c r="AT5" s="8" t="s">
        <v>28</v>
      </c>
      <c r="AU5" s="23" t="s">
        <v>27</v>
      </c>
      <c r="AV5" s="16" t="s">
        <v>27</v>
      </c>
      <c r="AW5" s="8" t="s">
        <v>27</v>
      </c>
      <c r="AX5" s="8" t="s">
        <v>28</v>
      </c>
      <c r="AY5" s="17" t="s">
        <v>27</v>
      </c>
    </row>
    <row r="6" spans="1:51" ht="16.5" thickBot="1" x14ac:dyDescent="0.3">
      <c r="B6" s="112"/>
      <c r="C6" s="113"/>
      <c r="D6" s="28">
        <v>1997</v>
      </c>
      <c r="E6" s="29">
        <v>2003</v>
      </c>
      <c r="F6" s="29">
        <v>2008</v>
      </c>
      <c r="G6" s="30">
        <v>2011</v>
      </c>
      <c r="H6" s="28">
        <v>1997</v>
      </c>
      <c r="I6" s="29">
        <v>2003</v>
      </c>
      <c r="J6" s="29">
        <v>2008</v>
      </c>
      <c r="K6" s="30">
        <v>2011</v>
      </c>
      <c r="L6" s="31">
        <v>1997</v>
      </c>
      <c r="M6" s="29">
        <v>2003</v>
      </c>
      <c r="N6" s="29">
        <v>2008</v>
      </c>
      <c r="O6" s="32">
        <v>2011</v>
      </c>
      <c r="P6" s="28">
        <v>1997</v>
      </c>
      <c r="Q6" s="29">
        <v>2003</v>
      </c>
      <c r="R6" s="29">
        <v>2008</v>
      </c>
      <c r="S6" s="30">
        <v>2011</v>
      </c>
      <c r="T6" s="31">
        <v>1997</v>
      </c>
      <c r="U6" s="29">
        <v>2003</v>
      </c>
      <c r="V6" s="29">
        <v>2008</v>
      </c>
      <c r="W6" s="32">
        <v>2011</v>
      </c>
      <c r="X6" s="28">
        <v>1997</v>
      </c>
      <c r="Y6" s="29">
        <v>2003</v>
      </c>
      <c r="Z6" s="29">
        <v>2008</v>
      </c>
      <c r="AA6" s="30">
        <v>2011</v>
      </c>
      <c r="AB6" s="31">
        <v>1997</v>
      </c>
      <c r="AC6" s="29">
        <v>2003</v>
      </c>
      <c r="AD6" s="29">
        <v>2008</v>
      </c>
      <c r="AE6" s="32">
        <v>2011</v>
      </c>
      <c r="AF6" s="28">
        <v>1997</v>
      </c>
      <c r="AG6" s="29">
        <v>2003</v>
      </c>
      <c r="AH6" s="29">
        <v>2008</v>
      </c>
      <c r="AI6" s="30">
        <v>2011</v>
      </c>
      <c r="AJ6" s="31">
        <v>1997</v>
      </c>
      <c r="AK6" s="29">
        <v>2003</v>
      </c>
      <c r="AL6" s="29">
        <v>2008</v>
      </c>
      <c r="AM6" s="32">
        <v>2011</v>
      </c>
      <c r="AN6" s="28">
        <v>1997</v>
      </c>
      <c r="AO6" s="29">
        <v>2003</v>
      </c>
      <c r="AP6" s="29">
        <v>2008</v>
      </c>
      <c r="AQ6" s="30">
        <v>2011</v>
      </c>
      <c r="AR6" s="31">
        <v>1997</v>
      </c>
      <c r="AS6" s="29">
        <v>2003</v>
      </c>
      <c r="AT6" s="29">
        <v>2008</v>
      </c>
      <c r="AU6" s="32">
        <v>2011</v>
      </c>
      <c r="AV6" s="28">
        <v>1997</v>
      </c>
      <c r="AW6" s="29">
        <v>2003</v>
      </c>
      <c r="AX6" s="29">
        <v>2008</v>
      </c>
      <c r="AY6" s="30">
        <v>2011</v>
      </c>
    </row>
    <row r="7" spans="1:51" ht="15.75" x14ac:dyDescent="0.25">
      <c r="B7" s="102" t="s">
        <v>30</v>
      </c>
      <c r="C7" s="39" t="s">
        <v>31</v>
      </c>
      <c r="D7" s="40">
        <v>0.30399999999999999</v>
      </c>
      <c r="E7" s="41">
        <v>0.3</v>
      </c>
      <c r="F7" s="41">
        <v>0.372</v>
      </c>
      <c r="G7" s="42">
        <v>0.41099999999999998</v>
      </c>
      <c r="H7" s="40">
        <v>0.32547090000000001</v>
      </c>
      <c r="I7" s="41">
        <v>0.40834510000000002</v>
      </c>
      <c r="J7" s="41">
        <v>0.54137500000000005</v>
      </c>
      <c r="K7" s="42">
        <v>0.26568399999999998</v>
      </c>
      <c r="L7" s="43">
        <v>0.36174319999999999</v>
      </c>
      <c r="M7" s="41">
        <v>0.39538299999999998</v>
      </c>
      <c r="N7" s="41">
        <v>0.2068092</v>
      </c>
      <c r="O7" s="44">
        <v>0.52484819999999999</v>
      </c>
      <c r="P7" s="40">
        <v>2.9530299999999999E-2</v>
      </c>
      <c r="Q7" s="41">
        <v>7.2638400000000006E-2</v>
      </c>
      <c r="R7" s="41">
        <v>0.39496989999999998</v>
      </c>
      <c r="S7" s="42">
        <v>0.4267397</v>
      </c>
      <c r="T7" s="43">
        <v>2.3022500000000001E-2</v>
      </c>
      <c r="U7" s="41">
        <v>0.3393138</v>
      </c>
      <c r="V7" s="41">
        <v>0.46776780000000001</v>
      </c>
      <c r="W7" s="44">
        <v>0.35667850000000001</v>
      </c>
      <c r="X7" s="40">
        <v>0.17534730000000001</v>
      </c>
      <c r="Y7" s="41">
        <v>5.6211299999999999E-2</v>
      </c>
      <c r="Z7" s="41">
        <v>0.1459599</v>
      </c>
      <c r="AA7" s="42">
        <v>0.47134150000000002</v>
      </c>
      <c r="AB7" s="43">
        <v>0.14367820000000001</v>
      </c>
      <c r="AC7" s="41">
        <v>0.497251</v>
      </c>
      <c r="AD7" s="41">
        <v>0.33990369999999998</v>
      </c>
      <c r="AE7" s="44">
        <v>0.2884718</v>
      </c>
      <c r="AF7" s="40">
        <v>0.41637089999999999</v>
      </c>
      <c r="AG7" s="41">
        <v>0.55237999999999998</v>
      </c>
      <c r="AH7" s="41">
        <v>0.43224020000000002</v>
      </c>
      <c r="AI7" s="42">
        <v>0.38052249999999999</v>
      </c>
      <c r="AJ7" s="43">
        <v>0.8907678</v>
      </c>
      <c r="AK7" s="41">
        <v>0.42859940000000002</v>
      </c>
      <c r="AL7" s="41">
        <v>0.4178019</v>
      </c>
      <c r="AM7" s="44">
        <v>0.30229739999999999</v>
      </c>
      <c r="AN7" s="40">
        <v>0.82528440000000003</v>
      </c>
      <c r="AO7" s="41">
        <v>0.48369479999999998</v>
      </c>
      <c r="AP7" s="41">
        <v>0.44870100000000002</v>
      </c>
      <c r="AQ7" s="42">
        <v>0.60860559999999997</v>
      </c>
      <c r="AR7" s="43">
        <v>0.3370109</v>
      </c>
      <c r="AS7" s="41">
        <v>0.2288451</v>
      </c>
      <c r="AT7" s="41">
        <v>0.37412580000000001</v>
      </c>
      <c r="AU7" s="44">
        <v>0.50391030000000003</v>
      </c>
      <c r="AV7" s="40">
        <v>0.22810240000000001</v>
      </c>
      <c r="AW7" s="41">
        <v>0.1833776</v>
      </c>
      <c r="AX7" s="41">
        <v>0.32492729999999997</v>
      </c>
      <c r="AY7" s="42">
        <v>0.43597659999999999</v>
      </c>
    </row>
    <row r="8" spans="1:51" ht="15.75" x14ac:dyDescent="0.25">
      <c r="B8" s="103"/>
      <c r="C8" s="13" t="s">
        <v>32</v>
      </c>
      <c r="D8" s="18">
        <v>0.373</v>
      </c>
      <c r="E8" s="12">
        <v>0.43</v>
      </c>
      <c r="F8" s="12">
        <v>0.315</v>
      </c>
      <c r="G8" s="19">
        <v>0.215</v>
      </c>
      <c r="H8" s="18">
        <v>0.33642749999999999</v>
      </c>
      <c r="I8" s="12">
        <v>0.26346330000000001</v>
      </c>
      <c r="J8" s="12">
        <v>9.2340500000000006E-2</v>
      </c>
      <c r="K8" s="19">
        <v>0.22067490000000001</v>
      </c>
      <c r="L8" s="15">
        <v>0.34743570000000001</v>
      </c>
      <c r="M8" s="12">
        <v>0.42776809999999998</v>
      </c>
      <c r="N8" s="12">
        <v>0.57501119999999994</v>
      </c>
      <c r="O8" s="24">
        <v>0.26842899999999997</v>
      </c>
      <c r="P8" s="18">
        <v>0.86161940000000004</v>
      </c>
      <c r="Q8" s="12">
        <v>0.68260089999999995</v>
      </c>
      <c r="R8" s="12">
        <v>0.31532969999999999</v>
      </c>
      <c r="S8" s="19">
        <v>0.31951099999999999</v>
      </c>
      <c r="T8" s="15">
        <v>0.45560970000000001</v>
      </c>
      <c r="U8" s="12">
        <v>0.42169030000000002</v>
      </c>
      <c r="V8" s="12">
        <v>0.35429729999999998</v>
      </c>
      <c r="W8" s="24">
        <v>0.17464250000000001</v>
      </c>
      <c r="X8" s="18">
        <v>0.1084199</v>
      </c>
      <c r="Y8" s="12">
        <v>0.3159148</v>
      </c>
      <c r="Z8" s="12">
        <v>0.25008720000000001</v>
      </c>
      <c r="AA8" s="19">
        <v>0.20435929999999999</v>
      </c>
      <c r="AB8" s="15">
        <v>0.20098669999999999</v>
      </c>
      <c r="AC8" s="12">
        <v>8.7392700000000004E-2</v>
      </c>
      <c r="AD8" s="12">
        <v>0.13885230000000001</v>
      </c>
      <c r="AE8" s="24">
        <v>5.7611200000000001E-2</v>
      </c>
      <c r="AF8" s="18">
        <v>0.1088416</v>
      </c>
      <c r="AG8" s="12">
        <v>0.2171167</v>
      </c>
      <c r="AH8" s="12">
        <v>0.22677430000000001</v>
      </c>
      <c r="AI8" s="19">
        <v>0.19297880000000001</v>
      </c>
      <c r="AJ8" s="15">
        <v>0.1064185</v>
      </c>
      <c r="AK8" s="12">
        <v>0.47074179999999999</v>
      </c>
      <c r="AL8" s="12">
        <v>0.46087840000000002</v>
      </c>
      <c r="AM8" s="24">
        <v>0.43991730000000001</v>
      </c>
      <c r="AN8" s="18">
        <v>7.2225999999999999E-2</v>
      </c>
      <c r="AO8" s="12">
        <v>0.37934899999999999</v>
      </c>
      <c r="AP8" s="12">
        <v>0.32839069999999998</v>
      </c>
      <c r="AQ8" s="19">
        <v>0.1595076</v>
      </c>
      <c r="AR8" s="15">
        <v>0.4104582</v>
      </c>
      <c r="AS8" s="12">
        <v>0.64631870000000002</v>
      </c>
      <c r="AT8" s="12">
        <v>0.28244910000000001</v>
      </c>
      <c r="AU8" s="24">
        <v>0.1692852</v>
      </c>
      <c r="AV8" s="18">
        <v>0.40833140000000001</v>
      </c>
      <c r="AW8" s="12">
        <v>0.44262499999999999</v>
      </c>
      <c r="AX8" s="12">
        <v>0.28043390000000001</v>
      </c>
      <c r="AY8" s="19">
        <v>0.1348637</v>
      </c>
    </row>
    <row r="9" spans="1:51" ht="15.75" x14ac:dyDescent="0.25">
      <c r="B9" s="103"/>
      <c r="C9" s="13" t="s">
        <v>33</v>
      </c>
      <c r="D9" s="18">
        <v>0.28999999999999998</v>
      </c>
      <c r="E9" s="12">
        <v>0.26300000000000001</v>
      </c>
      <c r="F9" s="12">
        <v>0.29399999999999998</v>
      </c>
      <c r="G9" s="19">
        <v>0.34899999999999998</v>
      </c>
      <c r="H9" s="18">
        <v>0.2797751</v>
      </c>
      <c r="I9" s="12">
        <v>0.32819160000000003</v>
      </c>
      <c r="J9" s="12">
        <v>0.3509118</v>
      </c>
      <c r="K9" s="19">
        <v>0.45694030000000002</v>
      </c>
      <c r="L9" s="15">
        <v>0.290821</v>
      </c>
      <c r="M9" s="12">
        <v>0.1768488</v>
      </c>
      <c r="N9" s="12">
        <v>0.18825629999999999</v>
      </c>
      <c r="O9" s="24">
        <v>0.1998038</v>
      </c>
      <c r="P9" s="18">
        <v>2.0370900000000001E-2</v>
      </c>
      <c r="Q9" s="12">
        <v>0.24193899999999999</v>
      </c>
      <c r="R9" s="12">
        <v>0.27032070000000002</v>
      </c>
      <c r="S9" s="19">
        <v>0.24389749999999999</v>
      </c>
      <c r="T9" s="15">
        <v>0.46801680000000001</v>
      </c>
      <c r="U9" s="12">
        <v>0.23899590000000001</v>
      </c>
      <c r="V9" s="12">
        <v>0.15648599999999999</v>
      </c>
      <c r="W9" s="24">
        <v>0.45433469999999998</v>
      </c>
      <c r="X9" s="18">
        <v>0.7162328</v>
      </c>
      <c r="Y9" s="12">
        <v>0.6206834</v>
      </c>
      <c r="Z9" s="12">
        <v>0.57754090000000002</v>
      </c>
      <c r="AA9" s="19">
        <v>0.30984430000000002</v>
      </c>
      <c r="AB9" s="15">
        <v>0.65533509999999995</v>
      </c>
      <c r="AC9" s="12">
        <v>0.39916390000000002</v>
      </c>
      <c r="AD9" s="12">
        <v>0.52124400000000004</v>
      </c>
      <c r="AE9" s="24">
        <v>0.64702159999999997</v>
      </c>
      <c r="AF9" s="18">
        <v>0.47478740000000003</v>
      </c>
      <c r="AG9" s="12">
        <v>0.20866470000000001</v>
      </c>
      <c r="AH9" s="12">
        <v>0.32531120000000002</v>
      </c>
      <c r="AI9" s="19">
        <v>0.35162169999999998</v>
      </c>
      <c r="AJ9" s="15">
        <v>2.8137000000000001E-3</v>
      </c>
      <c r="AK9" s="12">
        <v>8.8738499999999998E-2</v>
      </c>
      <c r="AL9" s="12">
        <v>0.1213197</v>
      </c>
      <c r="AM9" s="24">
        <v>0.2255482</v>
      </c>
      <c r="AN9" s="18">
        <v>9.5687900000000006E-2</v>
      </c>
      <c r="AO9" s="12">
        <v>0.1369562</v>
      </c>
      <c r="AP9" s="12">
        <v>0.2229083</v>
      </c>
      <c r="AQ9" s="19">
        <v>0.1924603</v>
      </c>
      <c r="AR9" s="15">
        <v>0.2235309</v>
      </c>
      <c r="AS9" s="12">
        <v>0.1142585</v>
      </c>
      <c r="AT9" s="12">
        <v>0.31393870000000001</v>
      </c>
      <c r="AU9" s="24">
        <v>0.3072725</v>
      </c>
      <c r="AV9" s="18">
        <v>0.31055830000000001</v>
      </c>
      <c r="AW9" s="12">
        <v>0.34598469999999998</v>
      </c>
      <c r="AX9" s="12">
        <v>0.3612784</v>
      </c>
      <c r="AY9" s="19">
        <v>0.32171559999999999</v>
      </c>
    </row>
    <row r="10" spans="1:51" ht="15.75" x14ac:dyDescent="0.25">
      <c r="B10" s="103"/>
      <c r="C10" s="13" t="s">
        <v>34</v>
      </c>
      <c r="D10" s="18">
        <v>0.30399999999999999</v>
      </c>
      <c r="E10" s="12">
        <v>0.3</v>
      </c>
      <c r="F10" s="12">
        <v>0.372</v>
      </c>
      <c r="G10" s="19">
        <v>0.41099999999999998</v>
      </c>
      <c r="H10" s="18">
        <v>0.32547090000000001</v>
      </c>
      <c r="I10" s="12">
        <v>0.40834510000000002</v>
      </c>
      <c r="J10" s="12">
        <v>0.54137500000000005</v>
      </c>
      <c r="K10" s="19">
        <v>0.26568399999999998</v>
      </c>
      <c r="L10" s="15">
        <v>0.36174319999999999</v>
      </c>
      <c r="M10" s="12">
        <v>0.39538299999999998</v>
      </c>
      <c r="N10" s="12">
        <v>0.2068092</v>
      </c>
      <c r="O10" s="24">
        <v>0.52484819999999999</v>
      </c>
      <c r="P10" s="18">
        <v>2.9530299999999999E-2</v>
      </c>
      <c r="Q10" s="12">
        <v>7.2638400000000006E-2</v>
      </c>
      <c r="R10" s="12">
        <v>0.39496989999999998</v>
      </c>
      <c r="S10" s="19">
        <v>0.4267397</v>
      </c>
      <c r="T10" s="15">
        <v>2.3022500000000001E-2</v>
      </c>
      <c r="U10" s="12">
        <v>0.3393138</v>
      </c>
      <c r="V10" s="12">
        <v>0.46776780000000001</v>
      </c>
      <c r="W10" s="24">
        <v>0.35667850000000001</v>
      </c>
      <c r="X10" s="18">
        <v>0.17534730000000001</v>
      </c>
      <c r="Y10" s="12">
        <v>5.6211299999999999E-2</v>
      </c>
      <c r="Z10" s="12">
        <v>0.1459599</v>
      </c>
      <c r="AA10" s="19">
        <v>0.47134150000000002</v>
      </c>
      <c r="AB10" s="15">
        <v>0.14367820000000001</v>
      </c>
      <c r="AC10" s="12">
        <v>0.497251</v>
      </c>
      <c r="AD10" s="12">
        <v>0.33990369999999998</v>
      </c>
      <c r="AE10" s="24">
        <v>0.2884718</v>
      </c>
      <c r="AF10" s="18">
        <v>0.41637089999999999</v>
      </c>
      <c r="AG10" s="12">
        <v>0.55237999999999998</v>
      </c>
      <c r="AH10" s="12">
        <v>0.43224020000000002</v>
      </c>
      <c r="AI10" s="19">
        <v>0.38052249999999999</v>
      </c>
      <c r="AJ10" s="15">
        <v>0.8907678</v>
      </c>
      <c r="AK10" s="12">
        <v>0.42859940000000002</v>
      </c>
      <c r="AL10" s="12">
        <v>0.4178019</v>
      </c>
      <c r="AM10" s="24">
        <v>0.30229739999999999</v>
      </c>
      <c r="AN10" s="18">
        <v>0.82528440000000003</v>
      </c>
      <c r="AO10" s="12">
        <v>0.48369479999999998</v>
      </c>
      <c r="AP10" s="12">
        <v>0.44870100000000002</v>
      </c>
      <c r="AQ10" s="19">
        <v>0.60860559999999997</v>
      </c>
      <c r="AR10" s="15">
        <v>0.3370109</v>
      </c>
      <c r="AS10" s="12">
        <v>0.2288451</v>
      </c>
      <c r="AT10" s="12">
        <v>0.37412580000000001</v>
      </c>
      <c r="AU10" s="24">
        <v>0.50391030000000003</v>
      </c>
      <c r="AV10" s="18">
        <v>0.22810240000000001</v>
      </c>
      <c r="AW10" s="12">
        <v>0.1833776</v>
      </c>
      <c r="AX10" s="12">
        <v>0.32492729999999997</v>
      </c>
      <c r="AY10" s="19">
        <v>0.43597659999999999</v>
      </c>
    </row>
    <row r="11" spans="1:51" ht="15.75" x14ac:dyDescent="0.25">
      <c r="B11" s="103"/>
      <c r="C11" s="13" t="s">
        <v>35</v>
      </c>
      <c r="D11" s="18">
        <v>0.373</v>
      </c>
      <c r="E11" s="12">
        <v>0.43</v>
      </c>
      <c r="F11" s="12">
        <v>0.315</v>
      </c>
      <c r="G11" s="19">
        <v>0.215</v>
      </c>
      <c r="H11" s="18">
        <v>0.33642749999999999</v>
      </c>
      <c r="I11" s="12">
        <v>0.26346330000000001</v>
      </c>
      <c r="J11" s="12">
        <v>9.2340500000000006E-2</v>
      </c>
      <c r="K11" s="19">
        <v>0.22067490000000001</v>
      </c>
      <c r="L11" s="15">
        <v>0.34743570000000001</v>
      </c>
      <c r="M11" s="12">
        <v>0.42776809999999998</v>
      </c>
      <c r="N11" s="12">
        <v>0.57501119999999994</v>
      </c>
      <c r="O11" s="24">
        <v>0.26842899999999997</v>
      </c>
      <c r="P11" s="18">
        <v>0.86161940000000004</v>
      </c>
      <c r="Q11" s="12">
        <v>0.68260089999999995</v>
      </c>
      <c r="R11" s="12">
        <v>0.31532969999999999</v>
      </c>
      <c r="S11" s="19">
        <v>0.31951099999999999</v>
      </c>
      <c r="T11" s="15">
        <v>0.45560970000000001</v>
      </c>
      <c r="U11" s="12">
        <v>0.42169030000000002</v>
      </c>
      <c r="V11" s="12">
        <v>0.35429729999999998</v>
      </c>
      <c r="W11" s="24">
        <v>0.17464250000000001</v>
      </c>
      <c r="X11" s="18">
        <v>0.1084199</v>
      </c>
      <c r="Y11" s="12">
        <v>0.3159148</v>
      </c>
      <c r="Z11" s="12">
        <v>0.25008720000000001</v>
      </c>
      <c r="AA11" s="19">
        <v>0.20435929999999999</v>
      </c>
      <c r="AB11" s="15">
        <v>0.20098669999999999</v>
      </c>
      <c r="AC11" s="12">
        <v>8.7392700000000004E-2</v>
      </c>
      <c r="AD11" s="12">
        <v>0.13885230000000001</v>
      </c>
      <c r="AE11" s="24">
        <v>5.7611200000000001E-2</v>
      </c>
      <c r="AF11" s="18">
        <v>0.1088416</v>
      </c>
      <c r="AG11" s="12">
        <v>0.2171167</v>
      </c>
      <c r="AH11" s="12">
        <v>0.22677430000000001</v>
      </c>
      <c r="AI11" s="19">
        <v>0.19297880000000001</v>
      </c>
      <c r="AJ11" s="15">
        <v>0.1064185</v>
      </c>
      <c r="AK11" s="12">
        <v>0.47074179999999999</v>
      </c>
      <c r="AL11" s="12">
        <v>0.46087840000000002</v>
      </c>
      <c r="AM11" s="24">
        <v>0.43991730000000001</v>
      </c>
      <c r="AN11" s="18">
        <v>7.2225999999999999E-2</v>
      </c>
      <c r="AO11" s="12">
        <v>0.37934899999999999</v>
      </c>
      <c r="AP11" s="12">
        <v>0.32839069999999998</v>
      </c>
      <c r="AQ11" s="19">
        <v>0.1595076</v>
      </c>
      <c r="AR11" s="15">
        <v>0.4104582</v>
      </c>
      <c r="AS11" s="12">
        <v>0.64631870000000002</v>
      </c>
      <c r="AT11" s="12">
        <v>0.28244910000000001</v>
      </c>
      <c r="AU11" s="24">
        <v>0.1692852</v>
      </c>
      <c r="AV11" s="18">
        <v>0.40833140000000001</v>
      </c>
      <c r="AW11" s="12">
        <v>0.44262499999999999</v>
      </c>
      <c r="AX11" s="12">
        <v>0.28043390000000001</v>
      </c>
      <c r="AY11" s="19">
        <v>0.1348637</v>
      </c>
    </row>
    <row r="12" spans="1:51" ht="15.75" x14ac:dyDescent="0.25">
      <c r="B12" s="103"/>
      <c r="C12" s="13" t="s">
        <v>36</v>
      </c>
      <c r="D12" s="18">
        <v>0.28999999999999998</v>
      </c>
      <c r="E12" s="12">
        <v>0.26300000000000001</v>
      </c>
      <c r="F12" s="12">
        <v>0.29399999999999998</v>
      </c>
      <c r="G12" s="19">
        <v>0.34899999999999998</v>
      </c>
      <c r="H12" s="18">
        <v>0.2797751</v>
      </c>
      <c r="I12" s="12">
        <v>0.32819160000000003</v>
      </c>
      <c r="J12" s="12">
        <v>0.3509118</v>
      </c>
      <c r="K12" s="19">
        <v>0.45694030000000002</v>
      </c>
      <c r="L12" s="15">
        <v>0.290821</v>
      </c>
      <c r="M12" s="12">
        <v>0.1768488</v>
      </c>
      <c r="N12" s="12">
        <v>0.18825629999999999</v>
      </c>
      <c r="O12" s="24">
        <v>0.1998038</v>
      </c>
      <c r="P12" s="18">
        <v>2.0370900000000001E-2</v>
      </c>
      <c r="Q12" s="12">
        <v>0.24193899999999999</v>
      </c>
      <c r="R12" s="12">
        <v>0.27032070000000002</v>
      </c>
      <c r="S12" s="19">
        <v>0.24389749999999999</v>
      </c>
      <c r="T12" s="15">
        <v>0.46801680000000001</v>
      </c>
      <c r="U12" s="12">
        <v>0.23899590000000001</v>
      </c>
      <c r="V12" s="12">
        <v>0.15648599999999999</v>
      </c>
      <c r="W12" s="24">
        <v>0.45433469999999998</v>
      </c>
      <c r="X12" s="18">
        <v>0.7162328</v>
      </c>
      <c r="Y12" s="12">
        <v>0.6206834</v>
      </c>
      <c r="Z12" s="12">
        <v>0.57754090000000002</v>
      </c>
      <c r="AA12" s="19">
        <v>0.30984430000000002</v>
      </c>
      <c r="AB12" s="15">
        <v>0.65533509999999995</v>
      </c>
      <c r="AC12" s="12">
        <v>0.39916390000000002</v>
      </c>
      <c r="AD12" s="12">
        <v>0.52124400000000004</v>
      </c>
      <c r="AE12" s="24">
        <v>0.64702159999999997</v>
      </c>
      <c r="AF12" s="18">
        <v>0.47478740000000003</v>
      </c>
      <c r="AG12" s="12">
        <v>0.20866470000000001</v>
      </c>
      <c r="AH12" s="12">
        <v>0.32531120000000002</v>
      </c>
      <c r="AI12" s="19">
        <v>0.35162169999999998</v>
      </c>
      <c r="AJ12" s="15">
        <v>2.8137000000000001E-3</v>
      </c>
      <c r="AK12" s="12">
        <v>8.8738499999999998E-2</v>
      </c>
      <c r="AL12" s="12">
        <v>0.1213197</v>
      </c>
      <c r="AM12" s="24">
        <v>0.2255482</v>
      </c>
      <c r="AN12" s="18">
        <v>9.5687900000000006E-2</v>
      </c>
      <c r="AO12" s="12">
        <v>0.1369562</v>
      </c>
      <c r="AP12" s="12">
        <v>0.2229083</v>
      </c>
      <c r="AQ12" s="19">
        <v>0.1924603</v>
      </c>
      <c r="AR12" s="15">
        <v>0.2235309</v>
      </c>
      <c r="AS12" s="12">
        <v>0.1142585</v>
      </c>
      <c r="AT12" s="12">
        <v>0.31393870000000001</v>
      </c>
      <c r="AU12" s="24">
        <v>0.3072725</v>
      </c>
      <c r="AV12" s="18">
        <v>0.31055830000000001</v>
      </c>
      <c r="AW12" s="12">
        <v>0.34598469999999998</v>
      </c>
      <c r="AX12" s="12">
        <v>0.3612784</v>
      </c>
      <c r="AY12" s="19">
        <v>0.32171559999999999</v>
      </c>
    </row>
    <row r="13" spans="1:51" ht="15.75" x14ac:dyDescent="0.25">
      <c r="B13" s="103"/>
      <c r="C13" s="13" t="s">
        <v>37</v>
      </c>
      <c r="D13" s="18">
        <v>0.97509999999999997</v>
      </c>
      <c r="E13" s="12">
        <v>0.98429999999999995</v>
      </c>
      <c r="F13" s="12">
        <v>0.97799999999999998</v>
      </c>
      <c r="G13" s="19">
        <v>0.95130000000000003</v>
      </c>
      <c r="H13" s="18">
        <v>0.9788365</v>
      </c>
      <c r="I13" s="12">
        <v>0.97458719999999999</v>
      </c>
      <c r="J13" s="12">
        <v>0.99673599999999996</v>
      </c>
      <c r="K13" s="19">
        <v>0.96433690000000005</v>
      </c>
      <c r="L13" s="15">
        <v>0.98584380000000005</v>
      </c>
      <c r="M13" s="12">
        <v>1</v>
      </c>
      <c r="N13" s="12">
        <v>0.98492500000000005</v>
      </c>
      <c r="O13" s="24">
        <v>1</v>
      </c>
      <c r="P13" s="18">
        <v>0.984823</v>
      </c>
      <c r="Q13" s="12">
        <v>0.99167039999999995</v>
      </c>
      <c r="R13" s="12">
        <v>1</v>
      </c>
      <c r="S13" s="19">
        <v>0.97351359999999998</v>
      </c>
      <c r="T13" s="15">
        <v>1</v>
      </c>
      <c r="U13" s="12">
        <v>0.99350879999999997</v>
      </c>
      <c r="V13" s="12">
        <v>0.94545749999999995</v>
      </c>
      <c r="W13" s="24">
        <v>0.97339279999999995</v>
      </c>
      <c r="X13" s="18">
        <v>1</v>
      </c>
      <c r="Y13" s="12">
        <v>0.99073279999999997</v>
      </c>
      <c r="Z13" s="12">
        <v>0.98453679999999999</v>
      </c>
      <c r="AA13" s="19">
        <v>0.97005439999999998</v>
      </c>
      <c r="AB13" s="15">
        <v>0.98299460000000005</v>
      </c>
      <c r="AC13" s="12">
        <v>0.9748481</v>
      </c>
      <c r="AD13" s="12">
        <v>0.99143669999999995</v>
      </c>
      <c r="AE13" s="24">
        <v>0.94999219999999995</v>
      </c>
      <c r="AF13" s="18">
        <v>0.98902829999999997</v>
      </c>
      <c r="AG13" s="12">
        <v>0.98284479999999996</v>
      </c>
      <c r="AH13" s="12">
        <v>0.98786320000000005</v>
      </c>
      <c r="AI13" s="19">
        <v>0.92480910000000005</v>
      </c>
      <c r="AJ13" s="15">
        <v>0.96932620000000003</v>
      </c>
      <c r="AK13" s="12">
        <v>0.99004479999999995</v>
      </c>
      <c r="AL13" s="12">
        <v>0.9709082</v>
      </c>
      <c r="AM13" s="24">
        <v>0.94264840000000005</v>
      </c>
      <c r="AN13" s="18">
        <v>0.9811493</v>
      </c>
      <c r="AO13" s="12">
        <v>0.95559479999999997</v>
      </c>
      <c r="AP13" s="12">
        <v>0.97489300000000001</v>
      </c>
      <c r="AQ13" s="19">
        <v>0.94959890000000002</v>
      </c>
      <c r="AR13" s="15">
        <v>0.92122789999999999</v>
      </c>
      <c r="AS13" s="12">
        <v>0.99030819999999997</v>
      </c>
      <c r="AT13" s="12">
        <v>0.98388989999999998</v>
      </c>
      <c r="AU13" s="24">
        <v>0.87153829999999999</v>
      </c>
      <c r="AV13" s="18">
        <v>0.89044210000000001</v>
      </c>
      <c r="AW13" s="12">
        <v>0.92970249999999999</v>
      </c>
      <c r="AX13" s="12">
        <v>0.90497439999999996</v>
      </c>
      <c r="AY13" s="19">
        <v>0.72897029999999996</v>
      </c>
    </row>
    <row r="14" spans="1:51" ht="16.5" thickBot="1" x14ac:dyDescent="0.3">
      <c r="B14" s="104"/>
      <c r="C14" s="25" t="s">
        <v>38</v>
      </c>
      <c r="D14" s="20">
        <v>0.82110000000000005</v>
      </c>
      <c r="E14" s="21">
        <v>0.82699999999999996</v>
      </c>
      <c r="F14" s="21">
        <v>0.78300000000000003</v>
      </c>
      <c r="G14" s="22">
        <v>0.75360000000000005</v>
      </c>
      <c r="H14" s="20">
        <v>0.87870490000000001</v>
      </c>
      <c r="I14" s="21">
        <v>0.89613160000000003</v>
      </c>
      <c r="J14" s="21">
        <v>0.89803460000000002</v>
      </c>
      <c r="K14" s="22">
        <v>0.84095790000000004</v>
      </c>
      <c r="L14" s="26">
        <v>0.95899619999999997</v>
      </c>
      <c r="M14" s="21">
        <v>0.91547719999999999</v>
      </c>
      <c r="N14" s="21">
        <v>0.84303510000000004</v>
      </c>
      <c r="O14" s="27">
        <v>0.89498920000000004</v>
      </c>
      <c r="P14" s="20">
        <v>0.80029479999999997</v>
      </c>
      <c r="Q14" s="21">
        <v>0.86723850000000002</v>
      </c>
      <c r="R14" s="21">
        <v>0.84960849999999999</v>
      </c>
      <c r="S14" s="22">
        <v>0.84698180000000001</v>
      </c>
      <c r="T14" s="26">
        <v>0.78481979999999996</v>
      </c>
      <c r="U14" s="21">
        <v>0.72978620000000005</v>
      </c>
      <c r="V14" s="21">
        <v>0.70251209999999997</v>
      </c>
      <c r="W14" s="27">
        <v>0.71808229999999995</v>
      </c>
      <c r="X14" s="20">
        <v>0.81884869999999998</v>
      </c>
      <c r="Y14" s="21">
        <v>0.90150759999999996</v>
      </c>
      <c r="Z14" s="21">
        <v>0.89221200000000001</v>
      </c>
      <c r="AA14" s="22">
        <v>0.84510459999999998</v>
      </c>
      <c r="AB14" s="26">
        <v>0.84389320000000001</v>
      </c>
      <c r="AC14" s="21">
        <v>0.78209810000000002</v>
      </c>
      <c r="AD14" s="21">
        <v>0.79296739999999999</v>
      </c>
      <c r="AE14" s="27">
        <v>0.76541590000000004</v>
      </c>
      <c r="AF14" s="20">
        <v>0.83996040000000005</v>
      </c>
      <c r="AG14" s="21">
        <v>0.81009419999999999</v>
      </c>
      <c r="AH14" s="21">
        <v>0.77084870000000005</v>
      </c>
      <c r="AI14" s="22">
        <v>0.72625729999999999</v>
      </c>
      <c r="AJ14" s="26">
        <v>0.83435130000000002</v>
      </c>
      <c r="AK14" s="21">
        <v>0.83044850000000003</v>
      </c>
      <c r="AL14" s="21">
        <v>0.82132609999999995</v>
      </c>
      <c r="AM14" s="27">
        <v>0.70327980000000001</v>
      </c>
      <c r="AN14" s="20">
        <v>0.86082199999999998</v>
      </c>
      <c r="AO14" s="21">
        <v>0.86026959999999997</v>
      </c>
      <c r="AP14" s="21">
        <v>0.72046319999999997</v>
      </c>
      <c r="AQ14" s="22">
        <v>0.68948350000000003</v>
      </c>
      <c r="AR14" s="26">
        <v>0.67092980000000002</v>
      </c>
      <c r="AS14" s="21">
        <v>0.75984030000000002</v>
      </c>
      <c r="AT14" s="21">
        <v>0.63389879999999998</v>
      </c>
      <c r="AU14" s="27">
        <v>0.4951777</v>
      </c>
      <c r="AV14" s="20">
        <v>0.75213640000000004</v>
      </c>
      <c r="AW14" s="21">
        <v>0.72113439999999995</v>
      </c>
      <c r="AX14" s="21">
        <v>0.51606350000000001</v>
      </c>
      <c r="AY14" s="22">
        <v>0.39424979999999998</v>
      </c>
    </row>
    <row r="15" spans="1:51" ht="15.75" x14ac:dyDescent="0.25">
      <c r="B15" s="105" t="s">
        <v>15</v>
      </c>
      <c r="C15" s="33" t="s">
        <v>39</v>
      </c>
      <c r="D15" s="34">
        <v>0.56030000000000002</v>
      </c>
      <c r="E15" s="35">
        <v>0.54990000000000006</v>
      </c>
      <c r="F15" s="35">
        <v>0.50800000000000001</v>
      </c>
      <c r="G15" s="36">
        <v>0.49659999999999999</v>
      </c>
      <c r="H15" s="34">
        <v>0.38304060000000001</v>
      </c>
      <c r="I15" s="35">
        <v>0.45705000000000001</v>
      </c>
      <c r="J15" s="35">
        <v>0.49159700000000001</v>
      </c>
      <c r="K15" s="36">
        <v>0.68151439999999996</v>
      </c>
      <c r="L15" s="37">
        <v>0.54894180000000004</v>
      </c>
      <c r="M15" s="35">
        <v>0.42340860000000002</v>
      </c>
      <c r="N15" s="35">
        <v>0.3890306</v>
      </c>
      <c r="O15" s="38">
        <v>0.48609059999999998</v>
      </c>
      <c r="P15" s="34">
        <v>0.39633220000000002</v>
      </c>
      <c r="Q15" s="35">
        <v>0.48807590000000001</v>
      </c>
      <c r="R15" s="35">
        <v>0.47031859999999998</v>
      </c>
      <c r="S15" s="36">
        <v>0.23111789999999999</v>
      </c>
      <c r="T15" s="37">
        <v>0.43718220000000002</v>
      </c>
      <c r="U15" s="35">
        <v>0.51585950000000003</v>
      </c>
      <c r="V15" s="35">
        <v>0.55144579999999999</v>
      </c>
      <c r="W15" s="38">
        <v>0.54648810000000003</v>
      </c>
      <c r="X15" s="34">
        <v>0.40571770000000001</v>
      </c>
      <c r="Y15" s="35">
        <v>0.471051</v>
      </c>
      <c r="Z15" s="35">
        <v>0.60600620000000005</v>
      </c>
      <c r="AA15" s="36">
        <v>0.49717539999999999</v>
      </c>
      <c r="AB15" s="37">
        <v>0.54604200000000003</v>
      </c>
      <c r="AC15" s="35">
        <v>0.68192920000000001</v>
      </c>
      <c r="AD15" s="35">
        <v>0.46711209999999997</v>
      </c>
      <c r="AE15" s="38">
        <v>0.40464149999999999</v>
      </c>
      <c r="AF15" s="34">
        <v>0.6726896</v>
      </c>
      <c r="AG15" s="35">
        <v>0.4867223</v>
      </c>
      <c r="AH15" s="35">
        <v>0.47365610000000002</v>
      </c>
      <c r="AI15" s="36">
        <v>0.58742660000000002</v>
      </c>
      <c r="AJ15" s="37">
        <v>0.59099480000000004</v>
      </c>
      <c r="AK15" s="35">
        <v>0.7273638</v>
      </c>
      <c r="AL15" s="35">
        <v>0.54564259999999998</v>
      </c>
      <c r="AM15" s="38">
        <v>0.53029009999999999</v>
      </c>
      <c r="AN15" s="34">
        <v>0.83633939999999996</v>
      </c>
      <c r="AO15" s="35">
        <v>0.61564620000000003</v>
      </c>
      <c r="AP15" s="35">
        <v>0.59658149999999999</v>
      </c>
      <c r="AQ15" s="36">
        <v>0.54479549999999999</v>
      </c>
      <c r="AR15" s="37">
        <v>0.66579310000000003</v>
      </c>
      <c r="AS15" s="35">
        <v>0.68687830000000005</v>
      </c>
      <c r="AT15" s="35">
        <v>0.50049200000000005</v>
      </c>
      <c r="AU15" s="38">
        <v>0.5819839</v>
      </c>
      <c r="AV15" s="34">
        <v>0.78151729999999997</v>
      </c>
      <c r="AW15" s="35">
        <v>0.69363529999999995</v>
      </c>
      <c r="AX15" s="35">
        <v>0.5959373</v>
      </c>
      <c r="AY15" s="36">
        <v>0.66189969999999998</v>
      </c>
    </row>
    <row r="16" spans="1:51" ht="15.75" x14ac:dyDescent="0.25">
      <c r="B16" s="106"/>
      <c r="C16" s="13" t="s">
        <v>40</v>
      </c>
      <c r="D16" s="18">
        <v>0.1903</v>
      </c>
      <c r="E16" s="12">
        <v>0.23430000000000001</v>
      </c>
      <c r="F16" s="12">
        <v>0.2782</v>
      </c>
      <c r="G16" s="19">
        <v>0.22989999999999999</v>
      </c>
      <c r="H16" s="18">
        <v>0.2495357</v>
      </c>
      <c r="I16" s="12">
        <v>0.33628629999999998</v>
      </c>
      <c r="J16" s="12">
        <v>0.24657519999999999</v>
      </c>
      <c r="K16" s="19">
        <v>0.19218940000000001</v>
      </c>
      <c r="L16" s="15">
        <v>0.1744289</v>
      </c>
      <c r="M16" s="12">
        <v>0.27751700000000001</v>
      </c>
      <c r="N16" s="12">
        <v>0.34108060000000001</v>
      </c>
      <c r="O16" s="24">
        <v>0.27946409999999999</v>
      </c>
      <c r="P16" s="18">
        <v>0.20650399999999999</v>
      </c>
      <c r="Q16" s="12">
        <v>0.2323954</v>
      </c>
      <c r="R16" s="12">
        <v>0.26035370000000002</v>
      </c>
      <c r="S16" s="19">
        <v>0.30307909999999999</v>
      </c>
      <c r="T16" s="15">
        <v>0.25077860000000002</v>
      </c>
      <c r="U16" s="12">
        <v>0.19472200000000001</v>
      </c>
      <c r="V16" s="12">
        <v>0.2980216</v>
      </c>
      <c r="W16" s="24">
        <v>0.20985999999999999</v>
      </c>
      <c r="X16" s="18">
        <v>0.21375530000000001</v>
      </c>
      <c r="Y16" s="12">
        <v>0.35418519999999998</v>
      </c>
      <c r="Z16" s="12">
        <v>0.2214854</v>
      </c>
      <c r="AA16" s="19">
        <v>0.1944525</v>
      </c>
      <c r="AB16" s="15">
        <v>0.19673499999999999</v>
      </c>
      <c r="AC16" s="12">
        <v>0.2204458</v>
      </c>
      <c r="AD16" s="12">
        <v>0.33897450000000001</v>
      </c>
      <c r="AE16" s="24">
        <v>0.30444749999999998</v>
      </c>
      <c r="AF16" s="18">
        <v>9.0208700000000003E-2</v>
      </c>
      <c r="AG16" s="12">
        <v>0.2084925</v>
      </c>
      <c r="AH16" s="12">
        <v>0.30406820000000001</v>
      </c>
      <c r="AI16" s="19">
        <v>0.18236749999999999</v>
      </c>
      <c r="AJ16" s="15">
        <v>0.29272480000000001</v>
      </c>
      <c r="AK16" s="12">
        <v>0.23287060000000001</v>
      </c>
      <c r="AL16" s="12">
        <v>0.29609400000000002</v>
      </c>
      <c r="AM16" s="24">
        <v>0.21992729999999999</v>
      </c>
      <c r="AN16" s="18">
        <v>7.8104099999999996E-2</v>
      </c>
      <c r="AO16" s="12">
        <v>0.2280278</v>
      </c>
      <c r="AP16" s="12">
        <v>0.22764680000000001</v>
      </c>
      <c r="AQ16" s="19">
        <v>0.25863989999999998</v>
      </c>
      <c r="AR16" s="15">
        <v>0.24079</v>
      </c>
      <c r="AS16" s="12">
        <v>0.1737465</v>
      </c>
      <c r="AT16" s="12">
        <v>0.22287680000000001</v>
      </c>
      <c r="AU16" s="24">
        <v>0.2105591</v>
      </c>
      <c r="AV16" s="18">
        <v>0.1189033</v>
      </c>
      <c r="AW16" s="12">
        <v>0.1638133</v>
      </c>
      <c r="AX16" s="12">
        <v>0.27067370000000002</v>
      </c>
      <c r="AY16" s="19">
        <v>0.13948650000000001</v>
      </c>
    </row>
    <row r="17" spans="2:51" ht="15.75" x14ac:dyDescent="0.25">
      <c r="B17" s="106"/>
      <c r="C17" s="13" t="s">
        <v>41</v>
      </c>
      <c r="D17" s="18">
        <v>0.1399</v>
      </c>
      <c r="E17" s="12">
        <v>0.1394</v>
      </c>
      <c r="F17" s="12">
        <v>0.1182</v>
      </c>
      <c r="G17" s="19">
        <v>0.14680000000000001</v>
      </c>
      <c r="H17" s="18">
        <v>0.13203619999999999</v>
      </c>
      <c r="I17" s="12">
        <v>0.13910429999999999</v>
      </c>
      <c r="J17" s="12">
        <v>0.1092915</v>
      </c>
      <c r="K17" s="19">
        <v>6.8202200000000004E-2</v>
      </c>
      <c r="L17" s="15">
        <v>0.20858889999999999</v>
      </c>
      <c r="M17" s="12">
        <v>0.1556458</v>
      </c>
      <c r="N17" s="12">
        <v>0.1544797</v>
      </c>
      <c r="O17" s="24">
        <v>0.1514992</v>
      </c>
      <c r="P17" s="18">
        <v>9.6444799999999997E-2</v>
      </c>
      <c r="Q17" s="12">
        <v>0.18300759999999999</v>
      </c>
      <c r="R17" s="12">
        <v>7.6968900000000007E-2</v>
      </c>
      <c r="S17" s="19">
        <v>0.19253129999999999</v>
      </c>
      <c r="T17" s="15">
        <v>0.22497729999999999</v>
      </c>
      <c r="U17" s="12">
        <v>0.15010760000000001</v>
      </c>
      <c r="V17" s="12">
        <v>8.1181900000000001E-2</v>
      </c>
      <c r="W17" s="24">
        <v>0.14455170000000001</v>
      </c>
      <c r="X17" s="18">
        <v>0.28842630000000002</v>
      </c>
      <c r="Y17" s="12">
        <v>0.1322055</v>
      </c>
      <c r="Z17" s="12">
        <v>0.1260116</v>
      </c>
      <c r="AA17" s="19">
        <v>0.20657130000000001</v>
      </c>
      <c r="AB17" s="15">
        <v>0.16744790000000001</v>
      </c>
      <c r="AC17" s="12">
        <v>7.5912599999999997E-2</v>
      </c>
      <c r="AD17" s="12">
        <v>0.11622780000000001</v>
      </c>
      <c r="AE17" s="24">
        <v>0.100198</v>
      </c>
      <c r="AF17" s="18">
        <v>0.18833749999999999</v>
      </c>
      <c r="AG17" s="12">
        <v>0.2382987</v>
      </c>
      <c r="AH17" s="12">
        <v>0.1596717</v>
      </c>
      <c r="AI17" s="19">
        <v>9.2535199999999998E-2</v>
      </c>
      <c r="AJ17" s="15">
        <v>6.0090699999999997E-2</v>
      </c>
      <c r="AK17" s="12">
        <v>2.3768299999999999E-2</v>
      </c>
      <c r="AL17" s="12">
        <v>0.13647780000000001</v>
      </c>
      <c r="AM17" s="24">
        <v>0.120838</v>
      </c>
      <c r="AN17" s="18">
        <v>6.4227999999999993E-2</v>
      </c>
      <c r="AO17" s="12">
        <v>9.0413800000000002E-2</v>
      </c>
      <c r="AP17" s="12">
        <v>0.1233674</v>
      </c>
      <c r="AQ17" s="19">
        <v>0.11105470000000001</v>
      </c>
      <c r="AR17" s="15">
        <v>9.3416899999999997E-2</v>
      </c>
      <c r="AS17" s="12">
        <v>0.1330374</v>
      </c>
      <c r="AT17" s="12">
        <v>0.18008550000000001</v>
      </c>
      <c r="AU17" s="24">
        <v>0.13781889999999999</v>
      </c>
      <c r="AV17" s="18">
        <v>3.55445E-2</v>
      </c>
      <c r="AW17" s="12">
        <v>0.10143099999999999</v>
      </c>
      <c r="AX17" s="12">
        <v>0.1091458</v>
      </c>
      <c r="AY17" s="19">
        <v>0.13228719999999999</v>
      </c>
    </row>
    <row r="18" spans="2:51" ht="15.75" x14ac:dyDescent="0.25">
      <c r="B18" s="106"/>
      <c r="C18" s="13" t="s">
        <v>42</v>
      </c>
      <c r="D18" s="18">
        <v>0.56030000000000002</v>
      </c>
      <c r="E18" s="12">
        <v>0.54990000000000006</v>
      </c>
      <c r="F18" s="12">
        <v>0.50800000000000001</v>
      </c>
      <c r="G18" s="19">
        <v>0.49659999999999999</v>
      </c>
      <c r="H18" s="18">
        <v>0.38304060000000001</v>
      </c>
      <c r="I18" s="12">
        <v>0.45705000000000001</v>
      </c>
      <c r="J18" s="12">
        <v>0.49159700000000001</v>
      </c>
      <c r="K18" s="19">
        <v>0.68151439999999996</v>
      </c>
      <c r="L18" s="15">
        <v>0.54894180000000004</v>
      </c>
      <c r="M18" s="12">
        <v>0.42340860000000002</v>
      </c>
      <c r="N18" s="12">
        <v>0.3890306</v>
      </c>
      <c r="O18" s="24">
        <v>0.48609059999999998</v>
      </c>
      <c r="P18" s="18">
        <v>0.39633220000000002</v>
      </c>
      <c r="Q18" s="12">
        <v>0.48807590000000001</v>
      </c>
      <c r="R18" s="12">
        <v>0.47031859999999998</v>
      </c>
      <c r="S18" s="19">
        <v>0.23111789999999999</v>
      </c>
      <c r="T18" s="15">
        <v>0.43718220000000002</v>
      </c>
      <c r="U18" s="12">
        <v>0.51585950000000003</v>
      </c>
      <c r="V18" s="12">
        <v>0.55144579999999999</v>
      </c>
      <c r="W18" s="24">
        <v>0.54648810000000003</v>
      </c>
      <c r="X18" s="18">
        <v>0.40571770000000001</v>
      </c>
      <c r="Y18" s="12">
        <v>0.471051</v>
      </c>
      <c r="Z18" s="12">
        <v>0.60600620000000005</v>
      </c>
      <c r="AA18" s="19">
        <v>0.49717539999999999</v>
      </c>
      <c r="AB18" s="15">
        <v>0.54604200000000003</v>
      </c>
      <c r="AC18" s="12">
        <v>0.68192920000000001</v>
      </c>
      <c r="AD18" s="12">
        <v>0.46711209999999997</v>
      </c>
      <c r="AE18" s="24">
        <v>0.40464149999999999</v>
      </c>
      <c r="AF18" s="18">
        <v>0.6726896</v>
      </c>
      <c r="AG18" s="12">
        <v>0.4867223</v>
      </c>
      <c r="AH18" s="12">
        <v>0.47365610000000002</v>
      </c>
      <c r="AI18" s="19">
        <v>0.58742660000000002</v>
      </c>
      <c r="AJ18" s="15">
        <v>0.59099480000000004</v>
      </c>
      <c r="AK18" s="12">
        <v>0.7273638</v>
      </c>
      <c r="AL18" s="12">
        <v>0.54564259999999998</v>
      </c>
      <c r="AM18" s="24">
        <v>0.53029009999999999</v>
      </c>
      <c r="AN18" s="18">
        <v>0.83633939999999996</v>
      </c>
      <c r="AO18" s="12">
        <v>0.61564620000000003</v>
      </c>
      <c r="AP18" s="12">
        <v>0.59658149999999999</v>
      </c>
      <c r="AQ18" s="19">
        <v>0.54479549999999999</v>
      </c>
      <c r="AR18" s="15">
        <v>0.66579310000000003</v>
      </c>
      <c r="AS18" s="12">
        <v>0.68687830000000005</v>
      </c>
      <c r="AT18" s="12">
        <v>0.50049200000000005</v>
      </c>
      <c r="AU18" s="24">
        <v>0.5819839</v>
      </c>
      <c r="AV18" s="18">
        <v>0.78151729999999997</v>
      </c>
      <c r="AW18" s="12">
        <v>0.69363529999999995</v>
      </c>
      <c r="AX18" s="12">
        <v>0.5959373</v>
      </c>
      <c r="AY18" s="19">
        <v>0.66189969999999998</v>
      </c>
    </row>
    <row r="19" spans="2:51" ht="15.75" x14ac:dyDescent="0.25">
      <c r="B19" s="106"/>
      <c r="C19" s="13" t="s">
        <v>43</v>
      </c>
      <c r="D19" s="18">
        <v>0.1903</v>
      </c>
      <c r="E19" s="12">
        <v>0.23430000000000001</v>
      </c>
      <c r="F19" s="12">
        <v>0.2782</v>
      </c>
      <c r="G19" s="19">
        <v>0.22989999999999999</v>
      </c>
      <c r="H19" s="18">
        <v>0.2495357</v>
      </c>
      <c r="I19" s="12">
        <v>0.33628629999999998</v>
      </c>
      <c r="J19" s="12">
        <v>0.24657519999999999</v>
      </c>
      <c r="K19" s="19">
        <v>0.19218940000000001</v>
      </c>
      <c r="L19" s="15">
        <v>0.1744289</v>
      </c>
      <c r="M19" s="12">
        <v>0.27751700000000001</v>
      </c>
      <c r="N19" s="12">
        <v>0.34108060000000001</v>
      </c>
      <c r="O19" s="24">
        <v>0.27946409999999999</v>
      </c>
      <c r="P19" s="18">
        <v>0.20650399999999999</v>
      </c>
      <c r="Q19" s="12">
        <v>0.2323954</v>
      </c>
      <c r="R19" s="12">
        <v>0.26035370000000002</v>
      </c>
      <c r="S19" s="19">
        <v>0.30307909999999999</v>
      </c>
      <c r="T19" s="15">
        <v>0.25077860000000002</v>
      </c>
      <c r="U19" s="12">
        <v>0.19472200000000001</v>
      </c>
      <c r="V19" s="12">
        <v>0.2980216</v>
      </c>
      <c r="W19" s="24">
        <v>0.20985999999999999</v>
      </c>
      <c r="X19" s="18">
        <v>0.21375530000000001</v>
      </c>
      <c r="Y19" s="12">
        <v>0.35418519999999998</v>
      </c>
      <c r="Z19" s="12">
        <v>0.2214854</v>
      </c>
      <c r="AA19" s="19">
        <v>0.1944525</v>
      </c>
      <c r="AB19" s="15">
        <v>0.19673499999999999</v>
      </c>
      <c r="AC19" s="12">
        <v>0.2204458</v>
      </c>
      <c r="AD19" s="12">
        <v>0.33897450000000001</v>
      </c>
      <c r="AE19" s="24">
        <v>0.30444749999999998</v>
      </c>
      <c r="AF19" s="18">
        <v>9.0208700000000003E-2</v>
      </c>
      <c r="AG19" s="12">
        <v>0.2084925</v>
      </c>
      <c r="AH19" s="12">
        <v>0.30406820000000001</v>
      </c>
      <c r="AI19" s="19">
        <v>0.18236749999999999</v>
      </c>
      <c r="AJ19" s="15">
        <v>0.29272480000000001</v>
      </c>
      <c r="AK19" s="12">
        <v>0.23287060000000001</v>
      </c>
      <c r="AL19" s="12">
        <v>0.29609400000000002</v>
      </c>
      <c r="AM19" s="24">
        <v>0.21992729999999999</v>
      </c>
      <c r="AN19" s="18">
        <v>7.8104099999999996E-2</v>
      </c>
      <c r="AO19" s="12">
        <v>0.2280278</v>
      </c>
      <c r="AP19" s="12">
        <v>0.22764680000000001</v>
      </c>
      <c r="AQ19" s="19">
        <v>0.25863989999999998</v>
      </c>
      <c r="AR19" s="15">
        <v>0.24079</v>
      </c>
      <c r="AS19" s="12">
        <v>0.1737465</v>
      </c>
      <c r="AT19" s="12">
        <v>0.22287680000000001</v>
      </c>
      <c r="AU19" s="24">
        <v>0.2105591</v>
      </c>
      <c r="AV19" s="18">
        <v>0.1189033</v>
      </c>
      <c r="AW19" s="12">
        <v>0.1638133</v>
      </c>
      <c r="AX19" s="12">
        <v>0.27067370000000002</v>
      </c>
      <c r="AY19" s="19">
        <v>0.13948650000000001</v>
      </c>
    </row>
    <row r="20" spans="2:51" ht="15.75" x14ac:dyDescent="0.25">
      <c r="B20" s="106"/>
      <c r="C20" s="13" t="s">
        <v>44</v>
      </c>
      <c r="D20" s="18">
        <v>0.1399</v>
      </c>
      <c r="E20" s="12">
        <v>0.1394</v>
      </c>
      <c r="F20" s="12">
        <v>0.1182</v>
      </c>
      <c r="G20" s="19">
        <v>0.14680000000000001</v>
      </c>
      <c r="H20" s="18">
        <v>0.13203619999999999</v>
      </c>
      <c r="I20" s="12">
        <v>0.13910429999999999</v>
      </c>
      <c r="J20" s="12">
        <v>0.1092915</v>
      </c>
      <c r="K20" s="19">
        <v>6.8202200000000004E-2</v>
      </c>
      <c r="L20" s="15">
        <v>0.20858889999999999</v>
      </c>
      <c r="M20" s="12">
        <v>0.1556458</v>
      </c>
      <c r="N20" s="12">
        <v>0.1544797</v>
      </c>
      <c r="O20" s="24">
        <v>0.1514992</v>
      </c>
      <c r="P20" s="18">
        <v>9.6444799999999997E-2</v>
      </c>
      <c r="Q20" s="12">
        <v>0.18300759999999999</v>
      </c>
      <c r="R20" s="12">
        <v>7.6968900000000007E-2</v>
      </c>
      <c r="S20" s="19">
        <v>0.19253129999999999</v>
      </c>
      <c r="T20" s="15">
        <v>0.22497729999999999</v>
      </c>
      <c r="U20" s="12">
        <v>0.15010760000000001</v>
      </c>
      <c r="V20" s="12">
        <v>8.1181900000000001E-2</v>
      </c>
      <c r="W20" s="24">
        <v>0.14455170000000001</v>
      </c>
      <c r="X20" s="18">
        <v>0.28842630000000002</v>
      </c>
      <c r="Y20" s="12">
        <v>0.1322055</v>
      </c>
      <c r="Z20" s="12">
        <v>0.1260116</v>
      </c>
      <c r="AA20" s="19">
        <v>0.20657130000000001</v>
      </c>
      <c r="AB20" s="15">
        <v>0.16744790000000001</v>
      </c>
      <c r="AC20" s="12">
        <v>7.5912599999999997E-2</v>
      </c>
      <c r="AD20" s="12">
        <v>0.11622780000000001</v>
      </c>
      <c r="AE20" s="24">
        <v>0.100198</v>
      </c>
      <c r="AF20" s="18">
        <v>0.18833749999999999</v>
      </c>
      <c r="AG20" s="12">
        <v>0.2382987</v>
      </c>
      <c r="AH20" s="12">
        <v>0.1596717</v>
      </c>
      <c r="AI20" s="19">
        <v>9.2535199999999998E-2</v>
      </c>
      <c r="AJ20" s="15">
        <v>6.0090699999999997E-2</v>
      </c>
      <c r="AK20" s="12">
        <v>2.3768299999999999E-2</v>
      </c>
      <c r="AL20" s="12">
        <v>0.13647780000000001</v>
      </c>
      <c r="AM20" s="24">
        <v>0.120838</v>
      </c>
      <c r="AN20" s="18">
        <v>6.4227999999999993E-2</v>
      </c>
      <c r="AO20" s="12">
        <v>9.0413800000000002E-2</v>
      </c>
      <c r="AP20" s="12">
        <v>0.1233674</v>
      </c>
      <c r="AQ20" s="19">
        <v>0.11105470000000001</v>
      </c>
      <c r="AR20" s="15">
        <v>9.3416899999999997E-2</v>
      </c>
      <c r="AS20" s="12">
        <v>0.1330374</v>
      </c>
      <c r="AT20" s="12">
        <v>0.18008550000000001</v>
      </c>
      <c r="AU20" s="24">
        <v>0.13781889999999999</v>
      </c>
      <c r="AV20" s="18">
        <v>3.55445E-2</v>
      </c>
      <c r="AW20" s="12">
        <v>0.10143099999999999</v>
      </c>
      <c r="AX20" s="12">
        <v>0.1091458</v>
      </c>
      <c r="AY20" s="19">
        <v>0.13228719999999999</v>
      </c>
    </row>
    <row r="21" spans="2:51" ht="15.75" x14ac:dyDescent="0.25">
      <c r="B21" s="106"/>
      <c r="C21" s="13" t="s">
        <v>45</v>
      </c>
      <c r="D21" s="18">
        <v>0.44190000000000002</v>
      </c>
      <c r="E21" s="12">
        <v>0.37709999999999999</v>
      </c>
      <c r="F21" s="12">
        <v>0.37719999999999998</v>
      </c>
      <c r="G21" s="19">
        <v>0.44719999999999999</v>
      </c>
      <c r="H21" s="18">
        <v>0.26060640000000002</v>
      </c>
      <c r="I21" s="12">
        <v>0.33181690000000003</v>
      </c>
      <c r="J21" s="12">
        <v>0.39878859999999999</v>
      </c>
      <c r="K21" s="19">
        <v>0.46833209999999997</v>
      </c>
      <c r="L21" s="15">
        <v>0.27477180000000001</v>
      </c>
      <c r="M21" s="12">
        <v>0.1750438</v>
      </c>
      <c r="N21" s="12">
        <v>0.25115229999999999</v>
      </c>
      <c r="O21" s="24">
        <v>0.51975919999999998</v>
      </c>
      <c r="P21" s="18">
        <v>0.50703830000000005</v>
      </c>
      <c r="Q21" s="12">
        <v>0.21739269999999999</v>
      </c>
      <c r="R21" s="12">
        <v>0.29179270000000002</v>
      </c>
      <c r="S21" s="19">
        <v>0.2372908</v>
      </c>
      <c r="T21" s="15">
        <v>0.23456250000000001</v>
      </c>
      <c r="U21" s="12">
        <v>0.43732910000000003</v>
      </c>
      <c r="V21" s="12">
        <v>0.36747479999999999</v>
      </c>
      <c r="W21" s="24">
        <v>0.3970127</v>
      </c>
      <c r="X21" s="18">
        <v>0.60191300000000003</v>
      </c>
      <c r="Y21" s="12">
        <v>0.34842620000000002</v>
      </c>
      <c r="Z21" s="12">
        <v>0.44045040000000002</v>
      </c>
      <c r="AA21" s="19">
        <v>0.41535149999999998</v>
      </c>
      <c r="AB21" s="15">
        <v>0.33317590000000002</v>
      </c>
      <c r="AC21" s="12">
        <v>0.40771010000000002</v>
      </c>
      <c r="AD21" s="12">
        <v>0.36180600000000002</v>
      </c>
      <c r="AE21" s="24">
        <v>0.32631969999999999</v>
      </c>
      <c r="AF21" s="18">
        <v>0.42800919999999998</v>
      </c>
      <c r="AG21" s="12">
        <v>0.41167350000000003</v>
      </c>
      <c r="AH21" s="12">
        <v>0.38421329999999998</v>
      </c>
      <c r="AI21" s="19">
        <v>0.60040709999999997</v>
      </c>
      <c r="AJ21" s="15">
        <v>0.6375632</v>
      </c>
      <c r="AK21" s="12">
        <v>0.53787470000000004</v>
      </c>
      <c r="AL21" s="12">
        <v>0.44227329999999998</v>
      </c>
      <c r="AM21" s="24">
        <v>0.51384470000000004</v>
      </c>
      <c r="AN21" s="18">
        <v>0.40661269999999999</v>
      </c>
      <c r="AO21" s="12">
        <v>0.42525760000000001</v>
      </c>
      <c r="AP21" s="12">
        <v>0.44513340000000001</v>
      </c>
      <c r="AQ21" s="19">
        <v>0.64742920000000004</v>
      </c>
      <c r="AR21" s="15">
        <v>0.53908789999999995</v>
      </c>
      <c r="AS21" s="12">
        <v>0.59016069999999998</v>
      </c>
      <c r="AT21" s="12">
        <v>0.55601520000000004</v>
      </c>
      <c r="AU21" s="24">
        <v>0.54219260000000002</v>
      </c>
      <c r="AV21" s="18">
        <v>0.58322419999999997</v>
      </c>
      <c r="AW21" s="12">
        <v>0.58801910000000002</v>
      </c>
      <c r="AX21" s="12">
        <v>0.60873699999999997</v>
      </c>
      <c r="AY21" s="19">
        <v>0.64949250000000003</v>
      </c>
    </row>
    <row r="22" spans="2:51" ht="15.75" x14ac:dyDescent="0.25">
      <c r="B22" s="106"/>
      <c r="C22" s="13" t="s">
        <v>46</v>
      </c>
      <c r="D22" s="18">
        <v>0.25209999999999999</v>
      </c>
      <c r="E22" s="12">
        <v>0.30199999999999999</v>
      </c>
      <c r="F22" s="12">
        <v>0.30209999999999998</v>
      </c>
      <c r="G22" s="19">
        <v>0.23150000000000001</v>
      </c>
      <c r="H22" s="18">
        <v>0.30151020000000001</v>
      </c>
      <c r="I22" s="12">
        <v>0.3126042</v>
      </c>
      <c r="J22" s="12">
        <v>0.3289088</v>
      </c>
      <c r="K22" s="19">
        <v>0.23860239999999999</v>
      </c>
      <c r="L22" s="15">
        <v>0.21910160000000001</v>
      </c>
      <c r="M22" s="12">
        <v>0.29067720000000002</v>
      </c>
      <c r="N22" s="12">
        <v>0.36968279999999998</v>
      </c>
      <c r="O22" s="24">
        <v>0.2289503</v>
      </c>
      <c r="P22" s="18">
        <v>0.15238199999999999</v>
      </c>
      <c r="Q22" s="12">
        <v>0.3330187</v>
      </c>
      <c r="R22" s="12">
        <v>0.30204710000000001</v>
      </c>
      <c r="S22" s="19">
        <v>0.14935129999999999</v>
      </c>
      <c r="T22" s="15">
        <v>0.122748</v>
      </c>
      <c r="U22" s="12">
        <v>0.2775686</v>
      </c>
      <c r="V22" s="12">
        <v>0.27374419999999999</v>
      </c>
      <c r="W22" s="24">
        <v>0.26458939999999997</v>
      </c>
      <c r="X22" s="18">
        <v>0.15640589999999999</v>
      </c>
      <c r="Y22" s="12">
        <v>0.2838251</v>
      </c>
      <c r="Z22" s="12">
        <v>0.27874189999999999</v>
      </c>
      <c r="AA22" s="19">
        <v>0.2420098</v>
      </c>
      <c r="AB22" s="15">
        <v>0.39119939999999997</v>
      </c>
      <c r="AC22" s="12">
        <v>0.37083379999999999</v>
      </c>
      <c r="AD22" s="12">
        <v>0.32491789999999998</v>
      </c>
      <c r="AE22" s="24">
        <v>0.32112600000000002</v>
      </c>
      <c r="AF22" s="18">
        <v>0.21822639999999999</v>
      </c>
      <c r="AG22" s="12">
        <v>0.27615499999999998</v>
      </c>
      <c r="AH22" s="12">
        <v>0.25815500000000002</v>
      </c>
      <c r="AI22" s="19">
        <v>0.17162040000000001</v>
      </c>
      <c r="AJ22" s="15">
        <v>0.1993162</v>
      </c>
      <c r="AK22" s="12">
        <v>0.29681610000000003</v>
      </c>
      <c r="AL22" s="12">
        <v>0.31792320000000002</v>
      </c>
      <c r="AM22" s="24">
        <v>0.22577410000000001</v>
      </c>
      <c r="AN22" s="18">
        <v>0.38154290000000002</v>
      </c>
      <c r="AO22" s="12">
        <v>0.30025849999999998</v>
      </c>
      <c r="AP22" s="12">
        <v>0.36755260000000001</v>
      </c>
      <c r="AQ22" s="19">
        <v>0.26240259999999999</v>
      </c>
      <c r="AR22" s="15">
        <v>0.43305779999999999</v>
      </c>
      <c r="AS22" s="12">
        <v>0.26725700000000002</v>
      </c>
      <c r="AT22" s="12">
        <v>0.24118410000000001</v>
      </c>
      <c r="AU22" s="24">
        <v>0.30166710000000002</v>
      </c>
      <c r="AV22" s="18">
        <v>0.20840420000000001</v>
      </c>
      <c r="AW22" s="12">
        <v>0.2923386</v>
      </c>
      <c r="AX22" s="12">
        <v>0.30902610000000003</v>
      </c>
      <c r="AY22" s="19">
        <v>0.2189614</v>
      </c>
    </row>
    <row r="23" spans="2:51" ht="15.75" x14ac:dyDescent="0.25">
      <c r="B23" s="106"/>
      <c r="C23" s="13" t="s">
        <v>47</v>
      </c>
      <c r="D23" s="18">
        <v>0.16950000000000001</v>
      </c>
      <c r="E23" s="12">
        <v>0.16600000000000001</v>
      </c>
      <c r="F23" s="12">
        <v>0.2044</v>
      </c>
      <c r="G23" s="19">
        <v>0.1691</v>
      </c>
      <c r="H23" s="18">
        <v>0.248111</v>
      </c>
      <c r="I23" s="12">
        <v>9.4598100000000004E-2</v>
      </c>
      <c r="J23" s="12">
        <v>0.217865</v>
      </c>
      <c r="K23" s="19">
        <v>0.15241460000000001</v>
      </c>
      <c r="L23" s="15">
        <v>0.33639730000000001</v>
      </c>
      <c r="M23" s="12">
        <v>0.27945930000000002</v>
      </c>
      <c r="N23" s="12">
        <v>0.25808409999999998</v>
      </c>
      <c r="O23" s="24">
        <v>0.1184857</v>
      </c>
      <c r="P23" s="18">
        <v>0.1891601</v>
      </c>
      <c r="Q23" s="12">
        <v>0.1737514</v>
      </c>
      <c r="R23" s="12">
        <v>0.19446830000000001</v>
      </c>
      <c r="S23" s="19">
        <v>0.38118360000000001</v>
      </c>
      <c r="T23" s="15">
        <v>0.27533059999999998</v>
      </c>
      <c r="U23" s="12">
        <v>0.17698939999999999</v>
      </c>
      <c r="V23" s="12">
        <v>0.2376877</v>
      </c>
      <c r="W23" s="24">
        <v>0.1245843</v>
      </c>
      <c r="X23" s="18">
        <v>0.19933149999999999</v>
      </c>
      <c r="Y23" s="12">
        <v>0.24598</v>
      </c>
      <c r="Z23" s="12">
        <v>0.18565780000000001</v>
      </c>
      <c r="AA23" s="19">
        <v>0.16570940000000001</v>
      </c>
      <c r="AB23" s="15">
        <v>0.15130979999999999</v>
      </c>
      <c r="AC23" s="12">
        <v>0.1658386</v>
      </c>
      <c r="AD23" s="12">
        <v>0.20013790000000001</v>
      </c>
      <c r="AE23" s="24">
        <v>0.1836817</v>
      </c>
      <c r="AF23" s="18">
        <v>0.20284849999999999</v>
      </c>
      <c r="AG23" s="12">
        <v>0.15698110000000001</v>
      </c>
      <c r="AH23" s="12">
        <v>0.21971299999999999</v>
      </c>
      <c r="AI23" s="19">
        <v>0.11893910000000001</v>
      </c>
      <c r="AJ23" s="15">
        <v>8.8364200000000004E-2</v>
      </c>
      <c r="AK23" s="12">
        <v>9.0349899999999997E-2</v>
      </c>
      <c r="AL23" s="12">
        <v>0.18301190000000001</v>
      </c>
      <c r="AM23" s="24">
        <v>0.17299970000000001</v>
      </c>
      <c r="AN23" s="18">
        <v>7.8804899999999997E-2</v>
      </c>
      <c r="AO23" s="12">
        <v>0.1466152</v>
      </c>
      <c r="AP23" s="12">
        <v>0.1788392</v>
      </c>
      <c r="AQ23" s="19">
        <v>6.1661399999999998E-2</v>
      </c>
      <c r="AR23" s="15">
        <v>2.7854299999999999E-2</v>
      </c>
      <c r="AS23" s="12">
        <v>0.1242222</v>
      </c>
      <c r="AT23" s="12">
        <v>0.11634940000000001</v>
      </c>
      <c r="AU23" s="24">
        <v>0.1311396</v>
      </c>
      <c r="AV23" s="18">
        <v>0.15828200000000001</v>
      </c>
      <c r="AW23" s="12">
        <v>5.8089700000000001E-2</v>
      </c>
      <c r="AX23" s="12">
        <v>7.7163499999999996E-2</v>
      </c>
      <c r="AY23" s="19">
        <v>5.6262800000000002E-2</v>
      </c>
    </row>
    <row r="24" spans="2:51" ht="15.75" x14ac:dyDescent="0.25">
      <c r="B24" s="106"/>
      <c r="C24" s="13" t="s">
        <v>48</v>
      </c>
      <c r="D24" s="18">
        <v>0.30159999999999998</v>
      </c>
      <c r="E24" s="12">
        <v>0.223</v>
      </c>
      <c r="F24" s="12">
        <v>0.2361</v>
      </c>
      <c r="G24" s="19">
        <v>0.2782</v>
      </c>
      <c r="H24" s="18">
        <v>0.1229798</v>
      </c>
      <c r="I24" s="12">
        <v>0.1822646</v>
      </c>
      <c r="J24" s="12">
        <v>0.27249230000000002</v>
      </c>
      <c r="K24" s="19">
        <v>0.23510229999999999</v>
      </c>
      <c r="L24" s="15">
        <v>9.9722099999999994E-2</v>
      </c>
      <c r="M24" s="12">
        <v>0.1015937</v>
      </c>
      <c r="N24" s="12">
        <v>0.1266582</v>
      </c>
      <c r="O24" s="24">
        <v>0.18026010000000001</v>
      </c>
      <c r="P24" s="18">
        <v>0.40667880000000001</v>
      </c>
      <c r="Q24" s="12">
        <v>0.26609739999999998</v>
      </c>
      <c r="R24" s="12">
        <v>0.18202309999999999</v>
      </c>
      <c r="S24" s="19">
        <v>0.27735320000000002</v>
      </c>
      <c r="T24" s="15">
        <v>0.33393220000000001</v>
      </c>
      <c r="U24" s="12">
        <v>0.22516169999999999</v>
      </c>
      <c r="V24" s="12">
        <v>0.23174110000000001</v>
      </c>
      <c r="W24" s="24">
        <v>0.22848209999999999</v>
      </c>
      <c r="X24" s="18">
        <v>0.23600950000000001</v>
      </c>
      <c r="Y24" s="12">
        <v>0.16698789999999999</v>
      </c>
      <c r="Z24" s="12">
        <v>0.1904139</v>
      </c>
      <c r="AA24" s="19">
        <v>0.29434189999999999</v>
      </c>
      <c r="AB24" s="15">
        <v>0.15081919999999999</v>
      </c>
      <c r="AC24" s="12">
        <v>0.22535369999999999</v>
      </c>
      <c r="AD24" s="12">
        <v>0.19039829999999999</v>
      </c>
      <c r="AE24" s="24">
        <v>0.21289739999999999</v>
      </c>
      <c r="AF24" s="18">
        <v>0.23916190000000001</v>
      </c>
      <c r="AG24" s="12">
        <v>0.2254275</v>
      </c>
      <c r="AH24" s="12">
        <v>0.28440149999999997</v>
      </c>
      <c r="AI24" s="19">
        <v>0.37831589999999998</v>
      </c>
      <c r="AJ24" s="15">
        <v>0.37894339999999999</v>
      </c>
      <c r="AK24" s="12">
        <v>0.22163579999999999</v>
      </c>
      <c r="AL24" s="12">
        <v>0.32068609999999997</v>
      </c>
      <c r="AM24" s="24">
        <v>0.28267110000000001</v>
      </c>
      <c r="AN24" s="18">
        <v>0.33203880000000002</v>
      </c>
      <c r="AO24" s="12">
        <v>0.19523399999999999</v>
      </c>
      <c r="AP24" s="12">
        <v>0.25810759999999999</v>
      </c>
      <c r="AQ24" s="19">
        <v>0.38551279999999999</v>
      </c>
      <c r="AR24" s="15">
        <v>0.4536307</v>
      </c>
      <c r="AS24" s="12">
        <v>0.31324560000000001</v>
      </c>
      <c r="AT24" s="12">
        <v>0.28879939999999998</v>
      </c>
      <c r="AU24" s="24">
        <v>0.37602590000000002</v>
      </c>
      <c r="AV24" s="18">
        <v>0.41918939999999999</v>
      </c>
      <c r="AW24" s="12">
        <v>0.30014350000000001</v>
      </c>
      <c r="AX24" s="12">
        <v>0.44235970000000002</v>
      </c>
      <c r="AY24" s="19">
        <v>0.38959690000000002</v>
      </c>
    </row>
    <row r="25" spans="2:51" ht="15.75" x14ac:dyDescent="0.25">
      <c r="B25" s="106"/>
      <c r="C25" s="13" t="s">
        <v>49</v>
      </c>
      <c r="D25" s="18">
        <v>0.26119999999999999</v>
      </c>
      <c r="E25" s="12">
        <v>0.27860000000000001</v>
      </c>
      <c r="F25" s="12">
        <v>0.2863</v>
      </c>
      <c r="G25" s="19">
        <v>0.25750000000000001</v>
      </c>
      <c r="H25" s="18">
        <v>0.17036950000000001</v>
      </c>
      <c r="I25" s="12">
        <v>0.31336059999999999</v>
      </c>
      <c r="J25" s="12">
        <v>0.2526543</v>
      </c>
      <c r="K25" s="19">
        <v>0.22940260000000001</v>
      </c>
      <c r="L25" s="15">
        <v>0.18017820000000001</v>
      </c>
      <c r="M25" s="12">
        <v>0.2063963</v>
      </c>
      <c r="N25" s="12">
        <v>0.28131460000000003</v>
      </c>
      <c r="O25" s="24">
        <v>0.26242070000000001</v>
      </c>
      <c r="P25" s="18">
        <v>0.1814606</v>
      </c>
      <c r="Q25" s="12">
        <v>0.29023300000000002</v>
      </c>
      <c r="R25" s="12">
        <v>0.20297119999999999</v>
      </c>
      <c r="S25" s="19">
        <v>0.1445854</v>
      </c>
      <c r="T25" s="15">
        <v>0.30001430000000001</v>
      </c>
      <c r="U25" s="12">
        <v>0.2420747</v>
      </c>
      <c r="V25" s="12">
        <v>0.3149806</v>
      </c>
      <c r="W25" s="24">
        <v>0.28526230000000002</v>
      </c>
      <c r="X25" s="18">
        <v>0.20269590000000001</v>
      </c>
      <c r="Y25" s="12">
        <v>0.2494316</v>
      </c>
      <c r="Z25" s="12">
        <v>0.27178400000000003</v>
      </c>
      <c r="AA25" s="19">
        <v>0.28011249999999999</v>
      </c>
      <c r="AB25" s="15">
        <v>0.25823819999999997</v>
      </c>
      <c r="AC25" s="12">
        <v>0.2284863</v>
      </c>
      <c r="AD25" s="12">
        <v>0.2664398</v>
      </c>
      <c r="AE25" s="24">
        <v>0.21922900000000001</v>
      </c>
      <c r="AF25" s="18">
        <v>0.4023369</v>
      </c>
      <c r="AG25" s="12">
        <v>0.28253470000000003</v>
      </c>
      <c r="AH25" s="12">
        <v>0.25245689999999998</v>
      </c>
      <c r="AI25" s="19">
        <v>0.2501311</v>
      </c>
      <c r="AJ25" s="15">
        <v>0.28266390000000002</v>
      </c>
      <c r="AK25" s="12">
        <v>0.32331189999999999</v>
      </c>
      <c r="AL25" s="12">
        <v>0.35898760000000002</v>
      </c>
      <c r="AM25" s="24">
        <v>0.25461050000000002</v>
      </c>
      <c r="AN25" s="18">
        <v>0.27984759999999997</v>
      </c>
      <c r="AO25" s="12">
        <v>0.37069560000000001</v>
      </c>
      <c r="AP25" s="12">
        <v>0.39482889999999998</v>
      </c>
      <c r="AQ25" s="19">
        <v>0.28022819999999998</v>
      </c>
      <c r="AR25" s="15">
        <v>0.30024580000000001</v>
      </c>
      <c r="AS25" s="12">
        <v>0.35076429999999997</v>
      </c>
      <c r="AT25" s="12">
        <v>0.35344759999999997</v>
      </c>
      <c r="AU25" s="24">
        <v>0.39150469999999998</v>
      </c>
      <c r="AV25" s="18">
        <v>0.2037457</v>
      </c>
      <c r="AW25" s="12">
        <v>0.27992250000000002</v>
      </c>
      <c r="AX25" s="12">
        <v>0.28432420000000003</v>
      </c>
      <c r="AY25" s="19">
        <v>0.35410340000000001</v>
      </c>
    </row>
    <row r="26" spans="2:51" ht="15.75" x14ac:dyDescent="0.25">
      <c r="B26" s="106"/>
      <c r="C26" s="13" t="s">
        <v>50</v>
      </c>
      <c r="D26" s="18">
        <v>0.2145</v>
      </c>
      <c r="E26" s="12">
        <v>0.25169999999999998</v>
      </c>
      <c r="F26" s="12">
        <v>0.29039999999999999</v>
      </c>
      <c r="G26" s="19">
        <v>0.2437</v>
      </c>
      <c r="H26" s="18">
        <v>0.33856160000000002</v>
      </c>
      <c r="I26" s="12">
        <v>0.28756470000000001</v>
      </c>
      <c r="J26" s="12">
        <v>0.26155410000000001</v>
      </c>
      <c r="K26" s="19">
        <v>0.27672479999999999</v>
      </c>
      <c r="L26" s="15">
        <v>0.21206220000000001</v>
      </c>
      <c r="M26" s="12">
        <v>0.3175461</v>
      </c>
      <c r="N26" s="12">
        <v>0.39810820000000002</v>
      </c>
      <c r="O26" s="24">
        <v>0.28047660000000002</v>
      </c>
      <c r="P26" s="18">
        <v>9.9974300000000002E-2</v>
      </c>
      <c r="Q26" s="12">
        <v>0.18158340000000001</v>
      </c>
      <c r="R26" s="12">
        <v>0.24669550000000001</v>
      </c>
      <c r="S26" s="19">
        <v>0.2014425</v>
      </c>
      <c r="T26" s="15">
        <v>0.1187931</v>
      </c>
      <c r="U26" s="12">
        <v>0.24519340000000001</v>
      </c>
      <c r="V26" s="12">
        <v>0.2730881</v>
      </c>
      <c r="W26" s="24">
        <v>0.27901019999999999</v>
      </c>
      <c r="X26" s="18">
        <v>0.22341759999999999</v>
      </c>
      <c r="Y26" s="12">
        <v>0.31095709999999999</v>
      </c>
      <c r="Z26" s="12">
        <v>0.3624964</v>
      </c>
      <c r="AA26" s="19">
        <v>0.24620049999999999</v>
      </c>
      <c r="AB26" s="15">
        <v>0.3018633</v>
      </c>
      <c r="AC26" s="12">
        <v>0.25680419999999998</v>
      </c>
      <c r="AD26" s="12">
        <v>0.40489039999999998</v>
      </c>
      <c r="AE26" s="24">
        <v>0.30012489999999997</v>
      </c>
      <c r="AF26" s="18">
        <v>0.23353199999999999</v>
      </c>
      <c r="AG26" s="12">
        <v>0.20995159999999999</v>
      </c>
      <c r="AH26" s="12">
        <v>0.28421089999999999</v>
      </c>
      <c r="AI26" s="19">
        <v>0.22278800000000001</v>
      </c>
      <c r="AJ26" s="15">
        <v>0.1877982</v>
      </c>
      <c r="AK26" s="12">
        <v>0.25449090000000002</v>
      </c>
      <c r="AL26" s="12">
        <v>0.19035360000000001</v>
      </c>
      <c r="AM26" s="24">
        <v>0.2224112</v>
      </c>
      <c r="AN26" s="18">
        <v>0.28788750000000002</v>
      </c>
      <c r="AO26" s="12">
        <v>0.27485090000000001</v>
      </c>
      <c r="AP26" s="12">
        <v>0.26102120000000001</v>
      </c>
      <c r="AQ26" s="19">
        <v>0.20811540000000001</v>
      </c>
      <c r="AR26" s="15">
        <v>0.21502199999999999</v>
      </c>
      <c r="AS26" s="12">
        <v>0.28309839999999997</v>
      </c>
      <c r="AT26" s="12">
        <v>0.266179</v>
      </c>
      <c r="AU26" s="24">
        <v>0.170684</v>
      </c>
      <c r="AV26" s="18">
        <v>0.22326509999999999</v>
      </c>
      <c r="AW26" s="12">
        <v>0.26610800000000001</v>
      </c>
      <c r="AX26" s="12">
        <v>0.20093800000000001</v>
      </c>
      <c r="AY26" s="19">
        <v>0.16392399999999999</v>
      </c>
    </row>
    <row r="27" spans="2:51" ht="15.75" x14ac:dyDescent="0.25">
      <c r="B27" s="106"/>
      <c r="C27" s="13" t="s">
        <v>51</v>
      </c>
      <c r="D27" s="18">
        <v>0.16250000000000001</v>
      </c>
      <c r="E27" s="12">
        <v>0.19350000000000001</v>
      </c>
      <c r="F27" s="12">
        <v>0.20499999999999999</v>
      </c>
      <c r="G27" s="19">
        <v>0.25850000000000001</v>
      </c>
      <c r="H27" s="18">
        <v>4.3526799999999997E-2</v>
      </c>
      <c r="I27" s="12">
        <v>0.17686750000000001</v>
      </c>
      <c r="J27" s="12">
        <v>0.16723540000000001</v>
      </c>
      <c r="K27" s="19">
        <v>0.2045506</v>
      </c>
      <c r="L27" s="15">
        <v>0.15371470000000001</v>
      </c>
      <c r="M27" s="12">
        <v>0.107393</v>
      </c>
      <c r="N27" s="12">
        <v>9.9686700000000003E-2</v>
      </c>
      <c r="O27" s="24">
        <v>0.12677169999999999</v>
      </c>
      <c r="P27" s="18">
        <v>8.8420600000000002E-2</v>
      </c>
      <c r="Q27" s="12">
        <v>0.22362299999999999</v>
      </c>
      <c r="R27" s="12">
        <v>0.2084348</v>
      </c>
      <c r="S27" s="19">
        <v>0.1853369</v>
      </c>
      <c r="T27" s="15">
        <v>0.232739</v>
      </c>
      <c r="U27" s="12">
        <v>0.16021560000000001</v>
      </c>
      <c r="V27" s="12">
        <v>0.17095360000000001</v>
      </c>
      <c r="W27" s="24">
        <v>0.28269499999999997</v>
      </c>
      <c r="X27" s="18">
        <v>9.0413999999999994E-2</v>
      </c>
      <c r="Y27" s="12">
        <v>0.1163782</v>
      </c>
      <c r="Z27" s="12">
        <v>0.14905370000000001</v>
      </c>
      <c r="AA27" s="19">
        <v>0.21446119999999999</v>
      </c>
      <c r="AB27" s="15">
        <v>0.17784069999999999</v>
      </c>
      <c r="AC27" s="12">
        <v>0.15160029999999999</v>
      </c>
      <c r="AD27" s="12">
        <v>0.1131412</v>
      </c>
      <c r="AE27" s="24">
        <v>0.32144119999999998</v>
      </c>
      <c r="AF27" s="18">
        <v>0.10139960000000001</v>
      </c>
      <c r="AG27" s="12">
        <v>0.19143279999999999</v>
      </c>
      <c r="AH27" s="12">
        <v>0.25597520000000001</v>
      </c>
      <c r="AI27" s="19">
        <v>0.24963440000000001</v>
      </c>
      <c r="AJ27" s="15">
        <v>0.2475146</v>
      </c>
      <c r="AK27" s="12">
        <v>0.19853129999999999</v>
      </c>
      <c r="AL27" s="12">
        <v>0.25266440000000001</v>
      </c>
      <c r="AM27" s="24">
        <v>0.30532979999999998</v>
      </c>
      <c r="AN27" s="18">
        <v>9.3945299999999995E-2</v>
      </c>
      <c r="AO27" s="12">
        <v>0.20578199999999999</v>
      </c>
      <c r="AP27" s="12">
        <v>0.20571039999999999</v>
      </c>
      <c r="AQ27" s="19">
        <v>0.35199390000000003</v>
      </c>
      <c r="AR27" s="15">
        <v>0.20232919999999999</v>
      </c>
      <c r="AS27" s="12">
        <v>0.3338237</v>
      </c>
      <c r="AT27" s="12">
        <v>0.36616270000000001</v>
      </c>
      <c r="AU27" s="24">
        <v>0.44337549999999998</v>
      </c>
      <c r="AV27" s="18">
        <v>0.39610570000000001</v>
      </c>
      <c r="AW27" s="12">
        <v>0.40393580000000001</v>
      </c>
      <c r="AX27" s="12">
        <v>0.37715979999999999</v>
      </c>
      <c r="AY27" s="19">
        <v>0.4462894</v>
      </c>
    </row>
    <row r="28" spans="2:51" ht="15.75" x14ac:dyDescent="0.25">
      <c r="B28" s="106"/>
      <c r="C28" s="13" t="s">
        <v>52</v>
      </c>
      <c r="D28" s="18">
        <v>0.19900000000000001</v>
      </c>
      <c r="E28" s="12">
        <v>0.2697</v>
      </c>
      <c r="F28" s="12">
        <v>0.308</v>
      </c>
      <c r="G28" s="19">
        <v>0.27539999999999998</v>
      </c>
      <c r="H28" s="18">
        <v>0.1816151</v>
      </c>
      <c r="I28" s="12">
        <v>0.20559340000000001</v>
      </c>
      <c r="J28" s="12">
        <v>0.3179457</v>
      </c>
      <c r="K28" s="19">
        <v>0.27437220000000001</v>
      </c>
      <c r="L28" s="15">
        <v>2.6405700000000001E-2</v>
      </c>
      <c r="M28" s="12">
        <v>0.19946079999999999</v>
      </c>
      <c r="N28" s="12">
        <v>0.25007069999999998</v>
      </c>
      <c r="O28" s="24">
        <v>0.24662190000000001</v>
      </c>
      <c r="P28" s="18">
        <v>0.1590105</v>
      </c>
      <c r="Q28" s="12">
        <v>0.24409500000000001</v>
      </c>
      <c r="R28" s="12">
        <v>0.2369917</v>
      </c>
      <c r="S28" s="19">
        <v>0.24734539999999999</v>
      </c>
      <c r="T28" s="15">
        <v>8.51851E-2</v>
      </c>
      <c r="U28" s="12">
        <v>0.23500109999999999</v>
      </c>
      <c r="V28" s="12">
        <v>0.29498229999999998</v>
      </c>
      <c r="W28" s="24">
        <v>0.2087272</v>
      </c>
      <c r="X28" s="18">
        <v>0.13431100000000001</v>
      </c>
      <c r="Y28" s="12">
        <v>0.26468429999999998</v>
      </c>
      <c r="Z28" s="12">
        <v>0.30364570000000002</v>
      </c>
      <c r="AA28" s="19">
        <v>0.27580769999999999</v>
      </c>
      <c r="AB28" s="15">
        <v>0.2067338</v>
      </c>
      <c r="AC28" s="12">
        <v>0.28219870000000002</v>
      </c>
      <c r="AD28" s="12">
        <v>0.3590875</v>
      </c>
      <c r="AE28" s="24">
        <v>0.29464109999999999</v>
      </c>
      <c r="AF28" s="18">
        <v>0.1059271</v>
      </c>
      <c r="AG28" s="12">
        <v>0.2811264</v>
      </c>
      <c r="AH28" s="12">
        <v>0.32008779999999998</v>
      </c>
      <c r="AI28" s="19">
        <v>0.34988019999999997</v>
      </c>
      <c r="AJ28" s="15">
        <v>0.27371319999999999</v>
      </c>
      <c r="AK28" s="12">
        <v>0.33262150000000001</v>
      </c>
      <c r="AL28" s="12">
        <v>0.34789759999999997</v>
      </c>
      <c r="AM28" s="24">
        <v>0.34997</v>
      </c>
      <c r="AN28" s="18">
        <v>0.3498346</v>
      </c>
      <c r="AO28" s="12">
        <v>0.31957600000000003</v>
      </c>
      <c r="AP28" s="12">
        <v>0.39478940000000001</v>
      </c>
      <c r="AQ28" s="19">
        <v>0.34243319999999999</v>
      </c>
      <c r="AR28" s="15">
        <v>0.32546639999999999</v>
      </c>
      <c r="AS28" s="12">
        <v>0.36711359999999998</v>
      </c>
      <c r="AT28" s="12">
        <v>0.37225130000000001</v>
      </c>
      <c r="AU28" s="24">
        <v>0.32906730000000001</v>
      </c>
      <c r="AV28" s="18">
        <v>0.2641368</v>
      </c>
      <c r="AW28" s="12">
        <v>0.3668363</v>
      </c>
      <c r="AX28" s="12">
        <v>0.32542670000000001</v>
      </c>
      <c r="AY28" s="19">
        <v>0.31652409999999997</v>
      </c>
    </row>
    <row r="29" spans="2:51" ht="16.5" thickBot="1" x14ac:dyDescent="0.3">
      <c r="B29" s="107"/>
      <c r="C29" s="32" t="s">
        <v>53</v>
      </c>
      <c r="D29" s="45">
        <v>0.29459999999999997</v>
      </c>
      <c r="E29" s="46">
        <v>0.26240000000000002</v>
      </c>
      <c r="F29" s="46">
        <v>0.28789999999999999</v>
      </c>
      <c r="G29" s="47">
        <v>0.25719999999999998</v>
      </c>
      <c r="H29" s="45">
        <v>0.22067539999999999</v>
      </c>
      <c r="I29" s="46">
        <v>0.26519100000000001</v>
      </c>
      <c r="J29" s="46">
        <v>0.30027670000000001</v>
      </c>
      <c r="K29" s="47">
        <v>0.24716009999999999</v>
      </c>
      <c r="L29" s="48">
        <v>0.24736939999999999</v>
      </c>
      <c r="M29" s="46">
        <v>0.25533159999999999</v>
      </c>
      <c r="N29" s="46">
        <v>0.37746400000000002</v>
      </c>
      <c r="O29" s="49">
        <v>0.2949966</v>
      </c>
      <c r="P29" s="45">
        <v>0.49198510000000001</v>
      </c>
      <c r="Q29" s="46">
        <v>0.2769915</v>
      </c>
      <c r="R29" s="46">
        <v>0.2340062</v>
      </c>
      <c r="S29" s="47">
        <v>0.26571800000000001</v>
      </c>
      <c r="T29" s="48">
        <v>0.392453</v>
      </c>
      <c r="U29" s="46">
        <v>0.21109720000000001</v>
      </c>
      <c r="V29" s="46">
        <v>0.32283329999999999</v>
      </c>
      <c r="W29" s="49">
        <v>0.27766849999999998</v>
      </c>
      <c r="X29" s="45">
        <v>0.28071180000000001</v>
      </c>
      <c r="Y29" s="46">
        <v>0.31057639999999997</v>
      </c>
      <c r="Z29" s="46">
        <v>0.30561349999999998</v>
      </c>
      <c r="AA29" s="47">
        <v>0.29620489999999999</v>
      </c>
      <c r="AB29" s="48">
        <v>0.23131289999999999</v>
      </c>
      <c r="AC29" s="46">
        <v>0.29877039999999999</v>
      </c>
      <c r="AD29" s="46">
        <v>0.34019650000000001</v>
      </c>
      <c r="AE29" s="49">
        <v>0.2408178</v>
      </c>
      <c r="AF29" s="45">
        <v>0.33547129999999997</v>
      </c>
      <c r="AG29" s="46">
        <v>0.29016370000000002</v>
      </c>
      <c r="AH29" s="46">
        <v>0.28731449999999997</v>
      </c>
      <c r="AI29" s="47">
        <v>0.2468543</v>
      </c>
      <c r="AJ29" s="48">
        <v>0.27426869999999998</v>
      </c>
      <c r="AK29" s="46">
        <v>0.29190870000000002</v>
      </c>
      <c r="AL29" s="46">
        <v>0.24208840000000001</v>
      </c>
      <c r="AM29" s="49">
        <v>0.2193832</v>
      </c>
      <c r="AN29" s="45">
        <v>0.23734530000000001</v>
      </c>
      <c r="AO29" s="46">
        <v>0.28848210000000002</v>
      </c>
      <c r="AP29" s="46">
        <v>0.2900105</v>
      </c>
      <c r="AQ29" s="47">
        <v>0.22362199999999999</v>
      </c>
      <c r="AR29" s="48">
        <v>0.32248559999999998</v>
      </c>
      <c r="AS29" s="46">
        <v>0.21020720000000001</v>
      </c>
      <c r="AT29" s="46">
        <v>0.1840204</v>
      </c>
      <c r="AU29" s="49">
        <v>0.17201959999999999</v>
      </c>
      <c r="AV29" s="45">
        <v>0.18436859999999999</v>
      </c>
      <c r="AW29" s="46">
        <v>0.1484499</v>
      </c>
      <c r="AX29" s="46">
        <v>0.2129781</v>
      </c>
      <c r="AY29" s="47">
        <v>0.16991680000000001</v>
      </c>
    </row>
    <row r="30" spans="2:51" ht="15.75" x14ac:dyDescent="0.25">
      <c r="B30" s="108" t="s">
        <v>55</v>
      </c>
      <c r="C30" s="39" t="s">
        <v>39</v>
      </c>
      <c r="D30" s="40">
        <v>0.6804</v>
      </c>
      <c r="E30" s="41">
        <v>0.8327</v>
      </c>
      <c r="F30" s="41">
        <v>0.80259999999999998</v>
      </c>
      <c r="G30" s="42">
        <v>0.78249999999999997</v>
      </c>
      <c r="H30" s="40">
        <v>0.80542340000000001</v>
      </c>
      <c r="I30" s="41">
        <v>0.84006179999999997</v>
      </c>
      <c r="J30" s="41">
        <v>0.73024670000000003</v>
      </c>
      <c r="K30" s="42">
        <v>0.73479519999999998</v>
      </c>
      <c r="L30" s="43">
        <v>0.67296</v>
      </c>
      <c r="M30" s="41">
        <v>0.85228990000000004</v>
      </c>
      <c r="N30" s="41">
        <v>0.7522778</v>
      </c>
      <c r="O30" s="44">
        <v>0.77493809999999996</v>
      </c>
      <c r="P30" s="40">
        <v>0.64979889999999996</v>
      </c>
      <c r="Q30" s="41">
        <v>0.74134109999999998</v>
      </c>
      <c r="R30" s="41">
        <v>0.78891460000000002</v>
      </c>
      <c r="S30" s="42">
        <v>0.91853850000000004</v>
      </c>
      <c r="T30" s="43">
        <v>0.61871609999999999</v>
      </c>
      <c r="U30" s="41">
        <v>0.86175239999999997</v>
      </c>
      <c r="V30" s="41">
        <v>0.76704510000000004</v>
      </c>
      <c r="W30" s="44">
        <v>0.5861248</v>
      </c>
      <c r="X30" s="40">
        <v>0.56686809999999999</v>
      </c>
      <c r="Y30" s="41">
        <v>0.87113359999999995</v>
      </c>
      <c r="Z30" s="41">
        <v>0.83078160000000001</v>
      </c>
      <c r="AA30" s="42">
        <v>0.81456830000000002</v>
      </c>
      <c r="AB30" s="43">
        <v>0.78041539999999998</v>
      </c>
      <c r="AC30" s="41">
        <v>0.86163460000000003</v>
      </c>
      <c r="AD30" s="41">
        <v>0.88233419999999996</v>
      </c>
      <c r="AE30" s="44">
        <v>0.86900920000000004</v>
      </c>
      <c r="AF30" s="40">
        <v>0.64690539999999996</v>
      </c>
      <c r="AG30" s="41">
        <v>0.71209239999999996</v>
      </c>
      <c r="AH30" s="41">
        <v>0.75741700000000001</v>
      </c>
      <c r="AI30" s="42">
        <v>0.6839134</v>
      </c>
      <c r="AJ30" s="43">
        <v>0.81474519999999995</v>
      </c>
      <c r="AK30" s="41">
        <v>0.91842409999999997</v>
      </c>
      <c r="AL30" s="41">
        <v>0.90726609999999996</v>
      </c>
      <c r="AM30" s="44">
        <v>0.82891210000000004</v>
      </c>
      <c r="AN30" s="40">
        <v>0.61813989999999996</v>
      </c>
      <c r="AO30" s="41">
        <v>0.78760799999999997</v>
      </c>
      <c r="AP30" s="41">
        <v>0.87413629999999998</v>
      </c>
      <c r="AQ30" s="42">
        <v>0.93953629999999999</v>
      </c>
      <c r="AR30" s="43">
        <v>0.74795440000000002</v>
      </c>
      <c r="AS30" s="41">
        <v>0.94994900000000004</v>
      </c>
      <c r="AT30" s="41">
        <v>0.87701640000000003</v>
      </c>
      <c r="AU30" s="44">
        <v>0.94979250000000004</v>
      </c>
      <c r="AV30" s="40">
        <v>0.60570290000000004</v>
      </c>
      <c r="AW30" s="41">
        <v>0.88898909999999998</v>
      </c>
      <c r="AX30" s="41">
        <v>0.86142929999999995</v>
      </c>
      <c r="AY30" s="42">
        <v>0.91946399999999995</v>
      </c>
    </row>
    <row r="31" spans="2:51" ht="15.75" x14ac:dyDescent="0.25">
      <c r="B31" s="106"/>
      <c r="C31" s="13" t="s">
        <v>40</v>
      </c>
      <c r="D31" s="18">
        <v>0.19800000000000001</v>
      </c>
      <c r="E31" s="12">
        <v>0.1038</v>
      </c>
      <c r="F31" s="12">
        <v>0.12809999999999999</v>
      </c>
      <c r="G31" s="19">
        <v>0.1133</v>
      </c>
      <c r="H31" s="18">
        <v>7.37868E-2</v>
      </c>
      <c r="I31" s="12">
        <v>0.12739549999999999</v>
      </c>
      <c r="J31" s="12">
        <v>0.1762706</v>
      </c>
      <c r="K31" s="19">
        <v>0.18237970000000001</v>
      </c>
      <c r="L31" s="15">
        <v>0.24403269999999999</v>
      </c>
      <c r="M31" s="12">
        <v>9.1788400000000006E-2</v>
      </c>
      <c r="N31" s="12">
        <v>0.14201449999999999</v>
      </c>
      <c r="O31" s="24">
        <v>0.13108939999999999</v>
      </c>
      <c r="P31" s="18">
        <v>0.28844690000000001</v>
      </c>
      <c r="Q31" s="12">
        <v>0.13449729999999999</v>
      </c>
      <c r="R31" s="12">
        <v>0.12584049999999999</v>
      </c>
      <c r="S31" s="19">
        <v>5.43113E-2</v>
      </c>
      <c r="T31" s="15">
        <v>0.1966791</v>
      </c>
      <c r="U31" s="12">
        <v>9.2646699999999998E-2</v>
      </c>
      <c r="V31" s="12">
        <v>0.16816110000000001</v>
      </c>
      <c r="W31" s="24">
        <v>0.20285819999999999</v>
      </c>
      <c r="X31" s="18">
        <v>0.18398980000000001</v>
      </c>
      <c r="Y31" s="12">
        <v>7.8727000000000005E-2</v>
      </c>
      <c r="Z31" s="12">
        <v>0.1101651</v>
      </c>
      <c r="AA31" s="19">
        <v>9.4988299999999998E-2</v>
      </c>
      <c r="AB31" s="15">
        <v>0.1629477</v>
      </c>
      <c r="AC31" s="12">
        <v>0.1071361</v>
      </c>
      <c r="AD31" s="12">
        <v>8.3108899999999999E-2</v>
      </c>
      <c r="AE31" s="24">
        <v>4.7384000000000003E-2</v>
      </c>
      <c r="AF31" s="18">
        <v>0.25875609999999999</v>
      </c>
      <c r="AG31" s="12">
        <v>0.18345739999999999</v>
      </c>
      <c r="AH31" s="12">
        <v>0.15671860000000001</v>
      </c>
      <c r="AI31" s="19">
        <v>0.13416020000000001</v>
      </c>
      <c r="AJ31" s="15">
        <v>0.1536556</v>
      </c>
      <c r="AK31" s="12">
        <v>7.1747000000000005E-2</v>
      </c>
      <c r="AL31" s="12">
        <v>4.8477800000000001E-2</v>
      </c>
      <c r="AM31" s="24">
        <v>9.4678999999999999E-2</v>
      </c>
      <c r="AN31" s="18">
        <v>0.13391130000000001</v>
      </c>
      <c r="AO31" s="12">
        <v>0.1123314</v>
      </c>
      <c r="AP31" s="12">
        <v>7.2314500000000004E-2</v>
      </c>
      <c r="AQ31" s="19">
        <v>6.0463700000000002E-2</v>
      </c>
      <c r="AR31" s="15">
        <v>0.18345839999999999</v>
      </c>
      <c r="AS31" s="12">
        <v>3.08797E-2</v>
      </c>
      <c r="AT31" s="12">
        <v>9.5299200000000001E-2</v>
      </c>
      <c r="AU31" s="24">
        <v>9.3337000000000003E-3</v>
      </c>
      <c r="AV31" s="18">
        <v>0.1083457</v>
      </c>
      <c r="AW31" s="12">
        <v>6.1087500000000003E-2</v>
      </c>
      <c r="AX31" s="12">
        <v>0.11907669999999999</v>
      </c>
      <c r="AY31" s="19">
        <v>6.3434199999999996E-2</v>
      </c>
    </row>
    <row r="32" spans="2:51" ht="15.75" x14ac:dyDescent="0.25">
      <c r="B32" s="106"/>
      <c r="C32" s="13" t="s">
        <v>41</v>
      </c>
      <c r="D32" s="18">
        <v>7.2999999999999995E-2</v>
      </c>
      <c r="E32" s="12">
        <v>4.4400000000000002E-2</v>
      </c>
      <c r="F32" s="12">
        <v>4.6399999999999997E-2</v>
      </c>
      <c r="G32" s="19">
        <v>6.3399999999999998E-2</v>
      </c>
      <c r="H32" s="18">
        <v>0.1207898</v>
      </c>
      <c r="I32" s="12">
        <v>3.2542799999999997E-2</v>
      </c>
      <c r="J32" s="12">
        <v>9.3482800000000005E-2</v>
      </c>
      <c r="K32" s="19">
        <v>5.3586599999999998E-2</v>
      </c>
      <c r="L32" s="15">
        <v>1.94732E-2</v>
      </c>
      <c r="M32" s="12">
        <v>0</v>
      </c>
      <c r="N32" s="12">
        <v>7.0161899999999999E-2</v>
      </c>
      <c r="O32" s="24">
        <v>7.0374699999999998E-2</v>
      </c>
      <c r="P32" s="18">
        <v>3.5889900000000002E-2</v>
      </c>
      <c r="Q32" s="12">
        <v>0.1054267</v>
      </c>
      <c r="R32" s="12">
        <v>6.7791000000000004E-2</v>
      </c>
      <c r="S32" s="19">
        <v>2.7150299999999999E-2</v>
      </c>
      <c r="T32" s="15">
        <v>0.18460480000000001</v>
      </c>
      <c r="U32" s="12">
        <v>4.56009E-2</v>
      </c>
      <c r="V32" s="12">
        <v>2.5112200000000001E-2</v>
      </c>
      <c r="W32" s="24">
        <v>9.02998E-2</v>
      </c>
      <c r="X32" s="18">
        <v>0.18267159999999999</v>
      </c>
      <c r="Y32" s="12">
        <v>1.0819199999999999E-2</v>
      </c>
      <c r="Z32" s="12">
        <v>6.4187000000000003E-3</v>
      </c>
      <c r="AA32" s="19">
        <v>7.0513800000000001E-2</v>
      </c>
      <c r="AB32" s="15">
        <v>4.8807999999999997E-2</v>
      </c>
      <c r="AC32" s="12">
        <v>1.4576199999999999E-2</v>
      </c>
      <c r="AD32" s="12">
        <v>1.8213300000000002E-2</v>
      </c>
      <c r="AE32" s="24">
        <v>7.0653900000000006E-2</v>
      </c>
      <c r="AF32" s="18">
        <v>7.0097300000000001E-2</v>
      </c>
      <c r="AG32" s="12">
        <v>8.1114400000000003E-2</v>
      </c>
      <c r="AH32" s="12">
        <v>7.3299199999999995E-2</v>
      </c>
      <c r="AI32" s="19">
        <v>0.1241298</v>
      </c>
      <c r="AJ32" s="15">
        <v>2.4360799999999998E-2</v>
      </c>
      <c r="AK32" s="12">
        <v>0</v>
      </c>
      <c r="AL32" s="12">
        <v>6.2550000000000001E-3</v>
      </c>
      <c r="AM32" s="24">
        <v>5.5064299999999997E-2</v>
      </c>
      <c r="AN32" s="18">
        <v>3.1592599999999998E-2</v>
      </c>
      <c r="AO32" s="12">
        <v>3.9620000000000002E-2</v>
      </c>
      <c r="AP32" s="12">
        <v>5.3549199999999998E-2</v>
      </c>
      <c r="AQ32" s="19">
        <v>0</v>
      </c>
      <c r="AR32" s="15">
        <v>6.3877900000000001E-2</v>
      </c>
      <c r="AS32" s="12">
        <v>1.9171299999999999E-2</v>
      </c>
      <c r="AT32" s="12">
        <v>2.7684400000000001E-2</v>
      </c>
      <c r="AU32" s="24">
        <v>1.46737E-2</v>
      </c>
      <c r="AV32" s="18">
        <v>6.5849299999999999E-2</v>
      </c>
      <c r="AW32" s="12">
        <v>3.3719600000000002E-2</v>
      </c>
      <c r="AX32" s="12">
        <v>1.9494000000000001E-2</v>
      </c>
      <c r="AY32" s="19">
        <v>1.71019E-2</v>
      </c>
    </row>
    <row r="33" spans="2:51" ht="15.75" x14ac:dyDescent="0.25">
      <c r="B33" s="106"/>
      <c r="C33" s="13" t="s">
        <v>42</v>
      </c>
      <c r="D33" s="18">
        <v>0.6804</v>
      </c>
      <c r="E33" s="12">
        <v>0.8327</v>
      </c>
      <c r="F33" s="12">
        <v>0.80259999999999998</v>
      </c>
      <c r="G33" s="19">
        <v>0.78249999999999997</v>
      </c>
      <c r="H33" s="18">
        <v>0.80542340000000001</v>
      </c>
      <c r="I33" s="12">
        <v>0.84006179999999997</v>
      </c>
      <c r="J33" s="12">
        <v>0.73024670000000003</v>
      </c>
      <c r="K33" s="19">
        <v>0.73479519999999998</v>
      </c>
      <c r="L33" s="15">
        <v>0.67296</v>
      </c>
      <c r="M33" s="12">
        <v>0.85228990000000004</v>
      </c>
      <c r="N33" s="12">
        <v>0.7522778</v>
      </c>
      <c r="O33" s="24">
        <v>0.77493809999999996</v>
      </c>
      <c r="P33" s="18">
        <v>0.64979889999999996</v>
      </c>
      <c r="Q33" s="12">
        <v>0.74134109999999998</v>
      </c>
      <c r="R33" s="12">
        <v>0.78891460000000002</v>
      </c>
      <c r="S33" s="19">
        <v>0.91853850000000004</v>
      </c>
      <c r="T33" s="15">
        <v>0.61871609999999999</v>
      </c>
      <c r="U33" s="12">
        <v>0.86175239999999997</v>
      </c>
      <c r="V33" s="12">
        <v>0.76704510000000004</v>
      </c>
      <c r="W33" s="24">
        <v>0.5861248</v>
      </c>
      <c r="X33" s="18">
        <v>0.56686809999999999</v>
      </c>
      <c r="Y33" s="12">
        <v>0.87113359999999995</v>
      </c>
      <c r="Z33" s="12">
        <v>0.83078160000000001</v>
      </c>
      <c r="AA33" s="19">
        <v>0.81456830000000002</v>
      </c>
      <c r="AB33" s="15">
        <v>0.78041539999999998</v>
      </c>
      <c r="AC33" s="12">
        <v>0.86163460000000003</v>
      </c>
      <c r="AD33" s="12">
        <v>0.88233419999999996</v>
      </c>
      <c r="AE33" s="24">
        <v>0.86900920000000004</v>
      </c>
      <c r="AF33" s="18">
        <v>0.64690539999999996</v>
      </c>
      <c r="AG33" s="12">
        <v>0.71209239999999996</v>
      </c>
      <c r="AH33" s="12">
        <v>0.75741700000000001</v>
      </c>
      <c r="AI33" s="19">
        <v>0.6839134</v>
      </c>
      <c r="AJ33" s="15">
        <v>0.81474519999999995</v>
      </c>
      <c r="AK33" s="12">
        <v>0.91842409999999997</v>
      </c>
      <c r="AL33" s="12">
        <v>0.90726609999999996</v>
      </c>
      <c r="AM33" s="24">
        <v>0.82891210000000004</v>
      </c>
      <c r="AN33" s="18">
        <v>0.61813989999999996</v>
      </c>
      <c r="AO33" s="12">
        <v>0.78760799999999997</v>
      </c>
      <c r="AP33" s="12">
        <v>0.87413629999999998</v>
      </c>
      <c r="AQ33" s="19">
        <v>0.93953629999999999</v>
      </c>
      <c r="AR33" s="15">
        <v>0.74795440000000002</v>
      </c>
      <c r="AS33" s="12">
        <v>0.94994900000000004</v>
      </c>
      <c r="AT33" s="12">
        <v>0.87701640000000003</v>
      </c>
      <c r="AU33" s="24">
        <v>0.94979250000000004</v>
      </c>
      <c r="AV33" s="18">
        <v>0.60570290000000004</v>
      </c>
      <c r="AW33" s="12">
        <v>0.88898909999999998</v>
      </c>
      <c r="AX33" s="12">
        <v>0.86142929999999995</v>
      </c>
      <c r="AY33" s="19">
        <v>0.91946399999999995</v>
      </c>
    </row>
    <row r="34" spans="2:51" ht="15.75" x14ac:dyDescent="0.25">
      <c r="B34" s="106"/>
      <c r="C34" s="13" t="s">
        <v>43</v>
      </c>
      <c r="D34" s="18">
        <v>0.19800000000000001</v>
      </c>
      <c r="E34" s="12">
        <v>0.1038</v>
      </c>
      <c r="F34" s="12">
        <v>0.12809999999999999</v>
      </c>
      <c r="G34" s="19">
        <v>0.1133</v>
      </c>
      <c r="H34" s="18">
        <v>7.37868E-2</v>
      </c>
      <c r="I34" s="12">
        <v>0.12739549999999999</v>
      </c>
      <c r="J34" s="12">
        <v>0.1762706</v>
      </c>
      <c r="K34" s="19">
        <v>0.18237970000000001</v>
      </c>
      <c r="L34" s="15">
        <v>0.24403269999999999</v>
      </c>
      <c r="M34" s="12">
        <v>9.1788400000000006E-2</v>
      </c>
      <c r="N34" s="12">
        <v>0.14201449999999999</v>
      </c>
      <c r="O34" s="24">
        <v>0.13108939999999999</v>
      </c>
      <c r="P34" s="18">
        <v>0.28844690000000001</v>
      </c>
      <c r="Q34" s="12">
        <v>0.13449729999999999</v>
      </c>
      <c r="R34" s="12">
        <v>0.12584049999999999</v>
      </c>
      <c r="S34" s="19">
        <v>5.43113E-2</v>
      </c>
      <c r="T34" s="15">
        <v>0.1966791</v>
      </c>
      <c r="U34" s="12">
        <v>9.2646699999999998E-2</v>
      </c>
      <c r="V34" s="12">
        <v>0.16816110000000001</v>
      </c>
      <c r="W34" s="24">
        <v>0.20285819999999999</v>
      </c>
      <c r="X34" s="18">
        <v>0.18398980000000001</v>
      </c>
      <c r="Y34" s="12">
        <v>7.8727000000000005E-2</v>
      </c>
      <c r="Z34" s="12">
        <v>0.1101651</v>
      </c>
      <c r="AA34" s="19">
        <v>9.4988299999999998E-2</v>
      </c>
      <c r="AB34" s="15">
        <v>0.1629477</v>
      </c>
      <c r="AC34" s="12">
        <v>0.1071361</v>
      </c>
      <c r="AD34" s="12">
        <v>8.3108899999999999E-2</v>
      </c>
      <c r="AE34" s="24">
        <v>4.7384000000000003E-2</v>
      </c>
      <c r="AF34" s="18">
        <v>0.25875609999999999</v>
      </c>
      <c r="AG34" s="12">
        <v>0.18345739999999999</v>
      </c>
      <c r="AH34" s="12">
        <v>0.15671860000000001</v>
      </c>
      <c r="AI34" s="19">
        <v>0.13416020000000001</v>
      </c>
      <c r="AJ34" s="15">
        <v>0.1536556</v>
      </c>
      <c r="AK34" s="12">
        <v>7.1747000000000005E-2</v>
      </c>
      <c r="AL34" s="12">
        <v>4.8477800000000001E-2</v>
      </c>
      <c r="AM34" s="24">
        <v>9.4678999999999999E-2</v>
      </c>
      <c r="AN34" s="18">
        <v>0.13391130000000001</v>
      </c>
      <c r="AO34" s="12">
        <v>0.1123314</v>
      </c>
      <c r="AP34" s="12">
        <v>7.2314500000000004E-2</v>
      </c>
      <c r="AQ34" s="19">
        <v>6.0463700000000002E-2</v>
      </c>
      <c r="AR34" s="15">
        <v>0.18345839999999999</v>
      </c>
      <c r="AS34" s="12">
        <v>3.08797E-2</v>
      </c>
      <c r="AT34" s="12">
        <v>9.5299200000000001E-2</v>
      </c>
      <c r="AU34" s="24">
        <v>9.3337000000000003E-3</v>
      </c>
      <c r="AV34" s="18">
        <v>0.1083457</v>
      </c>
      <c r="AW34" s="12">
        <v>6.1087500000000003E-2</v>
      </c>
      <c r="AX34" s="12">
        <v>0.11907669999999999</v>
      </c>
      <c r="AY34" s="19">
        <v>6.3434199999999996E-2</v>
      </c>
    </row>
    <row r="35" spans="2:51" ht="15.75" x14ac:dyDescent="0.25">
      <c r="B35" s="106"/>
      <c r="C35" s="13" t="s">
        <v>44</v>
      </c>
      <c r="D35" s="18">
        <v>7.2999999999999995E-2</v>
      </c>
      <c r="E35" s="12">
        <v>4.4400000000000002E-2</v>
      </c>
      <c r="F35" s="12">
        <v>4.6399999999999997E-2</v>
      </c>
      <c r="G35" s="19">
        <v>6.3399999999999998E-2</v>
      </c>
      <c r="H35" s="18">
        <v>0.1207898</v>
      </c>
      <c r="I35" s="12">
        <v>3.2542799999999997E-2</v>
      </c>
      <c r="J35" s="12">
        <v>9.3482800000000005E-2</v>
      </c>
      <c r="K35" s="19">
        <v>5.3586599999999998E-2</v>
      </c>
      <c r="L35" s="15">
        <v>1.94732E-2</v>
      </c>
      <c r="M35" s="12">
        <v>0</v>
      </c>
      <c r="N35" s="12">
        <v>7.0161899999999999E-2</v>
      </c>
      <c r="O35" s="24">
        <v>7.0374699999999998E-2</v>
      </c>
      <c r="P35" s="18">
        <v>3.5889900000000002E-2</v>
      </c>
      <c r="Q35" s="12">
        <v>0.1054267</v>
      </c>
      <c r="R35" s="12">
        <v>6.7791000000000004E-2</v>
      </c>
      <c r="S35" s="19">
        <v>2.7150299999999999E-2</v>
      </c>
      <c r="T35" s="15">
        <v>0.18460480000000001</v>
      </c>
      <c r="U35" s="12">
        <v>4.56009E-2</v>
      </c>
      <c r="V35" s="12">
        <v>2.5112200000000001E-2</v>
      </c>
      <c r="W35" s="24">
        <v>9.02998E-2</v>
      </c>
      <c r="X35" s="18">
        <v>0.18267159999999999</v>
      </c>
      <c r="Y35" s="12">
        <v>1.0819199999999999E-2</v>
      </c>
      <c r="Z35" s="12">
        <v>6.4187000000000003E-3</v>
      </c>
      <c r="AA35" s="19">
        <v>7.0513800000000001E-2</v>
      </c>
      <c r="AB35" s="15">
        <v>4.8807999999999997E-2</v>
      </c>
      <c r="AC35" s="12">
        <v>1.4576199999999999E-2</v>
      </c>
      <c r="AD35" s="12">
        <v>1.8213300000000002E-2</v>
      </c>
      <c r="AE35" s="24">
        <v>7.0653900000000006E-2</v>
      </c>
      <c r="AF35" s="18">
        <v>7.0097300000000001E-2</v>
      </c>
      <c r="AG35" s="12">
        <v>8.1114400000000003E-2</v>
      </c>
      <c r="AH35" s="12">
        <v>7.3299199999999995E-2</v>
      </c>
      <c r="AI35" s="19">
        <v>0.1241298</v>
      </c>
      <c r="AJ35" s="15">
        <v>2.4360799999999998E-2</v>
      </c>
      <c r="AK35" s="12">
        <v>0</v>
      </c>
      <c r="AL35" s="12">
        <v>6.2550000000000001E-3</v>
      </c>
      <c r="AM35" s="24">
        <v>5.5064299999999997E-2</v>
      </c>
      <c r="AN35" s="18">
        <v>3.1592599999999998E-2</v>
      </c>
      <c r="AO35" s="12">
        <v>3.9620000000000002E-2</v>
      </c>
      <c r="AP35" s="12">
        <v>5.3549199999999998E-2</v>
      </c>
      <c r="AQ35" s="19">
        <v>0</v>
      </c>
      <c r="AR35" s="15">
        <v>6.3877900000000001E-2</v>
      </c>
      <c r="AS35" s="12">
        <v>1.9171299999999999E-2</v>
      </c>
      <c r="AT35" s="12">
        <v>2.7684400000000001E-2</v>
      </c>
      <c r="AU35" s="24">
        <v>1.46737E-2</v>
      </c>
      <c r="AV35" s="18">
        <v>6.5849299999999999E-2</v>
      </c>
      <c r="AW35" s="12">
        <v>3.3719600000000002E-2</v>
      </c>
      <c r="AX35" s="12">
        <v>1.9494000000000001E-2</v>
      </c>
      <c r="AY35" s="19">
        <v>1.71019E-2</v>
      </c>
    </row>
    <row r="36" spans="2:51" ht="15.75" x14ac:dyDescent="0.25">
      <c r="B36" s="106"/>
      <c r="C36" s="13" t="s">
        <v>45</v>
      </c>
      <c r="D36" s="18">
        <v>0.63090000000000002</v>
      </c>
      <c r="E36" s="12">
        <v>0.75309999999999999</v>
      </c>
      <c r="F36" s="12">
        <v>0.7278</v>
      </c>
      <c r="G36" s="19">
        <v>0.747</v>
      </c>
      <c r="H36" s="18">
        <v>0.47738989999999998</v>
      </c>
      <c r="I36" s="12">
        <v>0.79305760000000003</v>
      </c>
      <c r="J36" s="12">
        <v>0.685307</v>
      </c>
      <c r="K36" s="19">
        <v>0.76663610000000004</v>
      </c>
      <c r="L36" s="15">
        <v>0.45928419999999998</v>
      </c>
      <c r="M36" s="12">
        <v>0.762687</v>
      </c>
      <c r="N36" s="12">
        <v>0.81827430000000001</v>
      </c>
      <c r="O36" s="24">
        <v>0.65504530000000005</v>
      </c>
      <c r="P36" s="18">
        <v>0.53961959999999998</v>
      </c>
      <c r="Q36" s="12">
        <v>0.65660160000000001</v>
      </c>
      <c r="R36" s="12">
        <v>0.57641240000000005</v>
      </c>
      <c r="S36" s="19">
        <v>0.85051569999999999</v>
      </c>
      <c r="T36" s="15">
        <v>0.48659780000000002</v>
      </c>
      <c r="U36" s="12">
        <v>0.66208820000000002</v>
      </c>
      <c r="V36" s="12">
        <v>0.68948050000000005</v>
      </c>
      <c r="W36" s="24">
        <v>0.61741590000000002</v>
      </c>
      <c r="X36" s="18">
        <v>0.30346420000000002</v>
      </c>
      <c r="Y36" s="12">
        <v>0.82753810000000005</v>
      </c>
      <c r="Z36" s="12">
        <v>0.70822019999999997</v>
      </c>
      <c r="AA36" s="19">
        <v>0.70215700000000003</v>
      </c>
      <c r="AB36" s="15">
        <v>0.54354210000000003</v>
      </c>
      <c r="AC36" s="12">
        <v>0.69250049999999996</v>
      </c>
      <c r="AD36" s="12">
        <v>0.70930979999999999</v>
      </c>
      <c r="AE36" s="24">
        <v>0.78333129999999995</v>
      </c>
      <c r="AF36" s="18">
        <v>0.76594379999999995</v>
      </c>
      <c r="AG36" s="12">
        <v>0.73156399999999999</v>
      </c>
      <c r="AH36" s="12">
        <v>0.74611939999999999</v>
      </c>
      <c r="AI36" s="19">
        <v>0.67246039999999996</v>
      </c>
      <c r="AJ36" s="15">
        <v>0.67010700000000001</v>
      </c>
      <c r="AK36" s="12">
        <v>0.91467370000000003</v>
      </c>
      <c r="AL36" s="12">
        <v>0.78083480000000005</v>
      </c>
      <c r="AM36" s="24">
        <v>0.89774969999999998</v>
      </c>
      <c r="AN36" s="18">
        <v>0.8128784</v>
      </c>
      <c r="AO36" s="12">
        <v>0.69502790000000003</v>
      </c>
      <c r="AP36" s="12">
        <v>0.85388549999999996</v>
      </c>
      <c r="AQ36" s="19">
        <v>0.94193110000000002</v>
      </c>
      <c r="AR36" s="15">
        <v>0.78867949999999998</v>
      </c>
      <c r="AS36" s="12">
        <v>0.89643899999999999</v>
      </c>
      <c r="AT36" s="12">
        <v>0.90264650000000002</v>
      </c>
      <c r="AU36" s="24">
        <v>0.74959989999999999</v>
      </c>
      <c r="AV36" s="18">
        <v>0.74696499999999999</v>
      </c>
      <c r="AW36" s="12">
        <v>0.89032909999999998</v>
      </c>
      <c r="AX36" s="12">
        <v>0.90614349999999999</v>
      </c>
      <c r="AY36" s="19">
        <v>0.96711230000000004</v>
      </c>
    </row>
    <row r="37" spans="2:51" ht="15.75" x14ac:dyDescent="0.25">
      <c r="B37" s="106"/>
      <c r="C37" s="13" t="s">
        <v>46</v>
      </c>
      <c r="D37" s="18">
        <v>0.2354</v>
      </c>
      <c r="E37" s="12">
        <v>0.1595</v>
      </c>
      <c r="F37" s="12">
        <v>0.20230000000000001</v>
      </c>
      <c r="G37" s="19">
        <v>0.1608</v>
      </c>
      <c r="H37" s="18">
        <v>0.33929749999999997</v>
      </c>
      <c r="I37" s="12">
        <v>0.15752189999999999</v>
      </c>
      <c r="J37" s="12">
        <v>0.2138611</v>
      </c>
      <c r="K37" s="19">
        <v>0.15612619999999999</v>
      </c>
      <c r="L37" s="15">
        <v>0.3393911</v>
      </c>
      <c r="M37" s="12">
        <v>0.12599279999999999</v>
      </c>
      <c r="N37" s="12">
        <v>0.138574</v>
      </c>
      <c r="O37" s="24">
        <v>0.23310259999999999</v>
      </c>
      <c r="P37" s="18">
        <v>0.1839701</v>
      </c>
      <c r="Q37" s="12">
        <v>0.22764999999999999</v>
      </c>
      <c r="R37" s="12">
        <v>0.35193429999999998</v>
      </c>
      <c r="S37" s="19">
        <v>0.107542</v>
      </c>
      <c r="T37" s="15">
        <v>0.3083747</v>
      </c>
      <c r="U37" s="12">
        <v>0.1849654</v>
      </c>
      <c r="V37" s="12">
        <v>0.17587459999999999</v>
      </c>
      <c r="W37" s="24">
        <v>0.19427630000000001</v>
      </c>
      <c r="X37" s="18">
        <v>0.37367329999999999</v>
      </c>
      <c r="Y37" s="12">
        <v>0.1427998</v>
      </c>
      <c r="Z37" s="12">
        <v>0.23921780000000001</v>
      </c>
      <c r="AA37" s="19">
        <v>0.20601559999999999</v>
      </c>
      <c r="AB37" s="15">
        <v>0.33077329999999999</v>
      </c>
      <c r="AC37" s="12">
        <v>0.2051084</v>
      </c>
      <c r="AD37" s="12">
        <v>0.21704609999999999</v>
      </c>
      <c r="AE37" s="24">
        <v>0.196128</v>
      </c>
      <c r="AF37" s="18">
        <v>0.1807029</v>
      </c>
      <c r="AG37" s="12">
        <v>0.15658920000000001</v>
      </c>
      <c r="AH37" s="12">
        <v>0.191917</v>
      </c>
      <c r="AI37" s="19">
        <v>0.1490466</v>
      </c>
      <c r="AJ37" s="15">
        <v>0.25924449999999999</v>
      </c>
      <c r="AK37" s="12">
        <v>7.4088799999999996E-2</v>
      </c>
      <c r="AL37" s="12">
        <v>0.19307009999999999</v>
      </c>
      <c r="AM37" s="24">
        <v>9.5748E-2</v>
      </c>
      <c r="AN37" s="18">
        <v>9.1224899999999998E-2</v>
      </c>
      <c r="AO37" s="12">
        <v>0.16492000000000001</v>
      </c>
      <c r="AP37" s="12">
        <v>0.14611450000000001</v>
      </c>
      <c r="AQ37" s="19">
        <v>5.80689E-2</v>
      </c>
      <c r="AR37" s="15">
        <v>0.13270509999999999</v>
      </c>
      <c r="AS37" s="12">
        <v>0.103561</v>
      </c>
      <c r="AT37" s="12">
        <v>1.40637E-2</v>
      </c>
      <c r="AU37" s="24">
        <v>0.2229932</v>
      </c>
      <c r="AV37" s="18">
        <v>0.1934987</v>
      </c>
      <c r="AW37" s="12">
        <v>4.9184199999999997E-2</v>
      </c>
      <c r="AX37" s="12">
        <v>6.3258700000000001E-2</v>
      </c>
      <c r="AY37" s="19">
        <v>2.32588E-2</v>
      </c>
    </row>
    <row r="38" spans="2:51" ht="15.75" x14ac:dyDescent="0.25">
      <c r="B38" s="106"/>
      <c r="C38" s="13" t="s">
        <v>47</v>
      </c>
      <c r="D38" s="18">
        <v>9.0399999999999994E-2</v>
      </c>
      <c r="E38" s="12">
        <v>6.2899999999999998E-2</v>
      </c>
      <c r="F38" s="12">
        <v>5.4899999999999997E-2</v>
      </c>
      <c r="G38" s="19">
        <v>6.7100000000000007E-2</v>
      </c>
      <c r="H38" s="18">
        <v>0.1081004</v>
      </c>
      <c r="I38" s="12">
        <v>4.3322100000000002E-2</v>
      </c>
      <c r="J38" s="12">
        <v>8.3850999999999995E-2</v>
      </c>
      <c r="K38" s="19">
        <v>6.7819599999999994E-2</v>
      </c>
      <c r="L38" s="15">
        <v>7.3471099999999998E-2</v>
      </c>
      <c r="M38" s="12">
        <v>7.6968200000000001E-2</v>
      </c>
      <c r="N38" s="12">
        <v>4.3151700000000001E-2</v>
      </c>
      <c r="O38" s="24">
        <v>0.1029518</v>
      </c>
      <c r="P38" s="18">
        <v>0.1964139</v>
      </c>
      <c r="Q38" s="12">
        <v>6.3765600000000006E-2</v>
      </c>
      <c r="R38" s="12">
        <v>3.1976299999999999E-2</v>
      </c>
      <c r="S38" s="19">
        <v>0</v>
      </c>
      <c r="T38" s="15">
        <v>0.19883990000000001</v>
      </c>
      <c r="U38" s="12">
        <v>0.13742679999999999</v>
      </c>
      <c r="V38" s="12">
        <v>0.1137146</v>
      </c>
      <c r="W38" s="24">
        <v>0.15375330000000001</v>
      </c>
      <c r="X38" s="18">
        <v>0.25164249999999999</v>
      </c>
      <c r="Y38" s="12">
        <v>2.96622E-2</v>
      </c>
      <c r="Z38" s="12">
        <v>3.4467900000000003E-2</v>
      </c>
      <c r="AA38" s="19">
        <v>5.0215099999999999E-2</v>
      </c>
      <c r="AB38" s="15">
        <v>7.6401899999999995E-2</v>
      </c>
      <c r="AC38" s="12">
        <v>9.2335100000000003E-2</v>
      </c>
      <c r="AD38" s="12">
        <v>7.3644100000000004E-2</v>
      </c>
      <c r="AE38" s="24">
        <v>1.71328E-2</v>
      </c>
      <c r="AF38" s="18">
        <v>3.5109700000000001E-2</v>
      </c>
      <c r="AG38" s="12">
        <v>5.3182399999999998E-2</v>
      </c>
      <c r="AH38" s="12">
        <v>4.9888399999999999E-2</v>
      </c>
      <c r="AI38" s="19">
        <v>0.13354009999999999</v>
      </c>
      <c r="AJ38" s="15">
        <v>1.4506E-2</v>
      </c>
      <c r="AK38" s="12">
        <v>1.1237499999999999E-2</v>
      </c>
      <c r="AL38" s="12">
        <v>2.60951E-2</v>
      </c>
      <c r="AM38" s="24">
        <v>6.5022999999999999E-3</v>
      </c>
      <c r="AN38" s="18">
        <v>6.9192000000000004E-2</v>
      </c>
      <c r="AO38" s="12">
        <v>9.6305299999999996E-2</v>
      </c>
      <c r="AP38" s="12">
        <v>0</v>
      </c>
      <c r="AQ38" s="19">
        <v>0</v>
      </c>
      <c r="AR38" s="15">
        <v>7.8615400000000002E-2</v>
      </c>
      <c r="AS38" s="12">
        <v>0</v>
      </c>
      <c r="AT38" s="12">
        <v>8.3289799999999997E-2</v>
      </c>
      <c r="AU38" s="24">
        <v>2.7406900000000001E-2</v>
      </c>
      <c r="AV38" s="18">
        <v>2.6528900000000001E-2</v>
      </c>
      <c r="AW38" s="12">
        <v>3.4502900000000003E-2</v>
      </c>
      <c r="AX38" s="12">
        <v>3.0597800000000001E-2</v>
      </c>
      <c r="AY38" s="19">
        <v>9.6288999999999993E-3</v>
      </c>
    </row>
    <row r="39" spans="2:51" ht="15.75" x14ac:dyDescent="0.25">
      <c r="B39" s="106"/>
      <c r="C39" s="13" t="s">
        <v>48</v>
      </c>
      <c r="D39" s="18">
        <v>0.70340000000000003</v>
      </c>
      <c r="E39" s="12">
        <v>0.76519999999999999</v>
      </c>
      <c r="F39" s="12">
        <v>0.74790000000000001</v>
      </c>
      <c r="G39" s="19">
        <v>0.76249999999999996</v>
      </c>
      <c r="H39" s="18">
        <v>0.73812009999999995</v>
      </c>
      <c r="I39" s="12">
        <v>0.8443794</v>
      </c>
      <c r="J39" s="12">
        <v>0.81156850000000003</v>
      </c>
      <c r="K39" s="19">
        <v>0.82494970000000001</v>
      </c>
      <c r="L39" s="15">
        <v>0.53011640000000004</v>
      </c>
      <c r="M39" s="12">
        <v>0.72409480000000004</v>
      </c>
      <c r="N39" s="12">
        <v>0.74830810000000003</v>
      </c>
      <c r="O39" s="24">
        <v>0.71620859999999997</v>
      </c>
      <c r="P39" s="18">
        <v>0.59541449999999996</v>
      </c>
      <c r="Q39" s="12">
        <v>0.71420910000000004</v>
      </c>
      <c r="R39" s="12">
        <v>0.67002729999999999</v>
      </c>
      <c r="S39" s="19">
        <v>0.79043319999999995</v>
      </c>
      <c r="T39" s="15">
        <v>0.69734609999999997</v>
      </c>
      <c r="U39" s="12">
        <v>0.7570559</v>
      </c>
      <c r="V39" s="12">
        <v>0.68525080000000005</v>
      </c>
      <c r="W39" s="24">
        <v>0.70250999999999997</v>
      </c>
      <c r="X39" s="18">
        <v>0.58534260000000005</v>
      </c>
      <c r="Y39" s="12">
        <v>0.74035629999999997</v>
      </c>
      <c r="Z39" s="12">
        <v>0.73534169999999999</v>
      </c>
      <c r="AA39" s="19">
        <v>0.6688672</v>
      </c>
      <c r="AB39" s="15">
        <v>0.64477099999999998</v>
      </c>
      <c r="AC39" s="12">
        <v>0.75842690000000001</v>
      </c>
      <c r="AD39" s="12">
        <v>0.69462889999999999</v>
      </c>
      <c r="AE39" s="24">
        <v>0.81528469999999997</v>
      </c>
      <c r="AF39" s="18">
        <v>0.73144880000000001</v>
      </c>
      <c r="AG39" s="12">
        <v>0.70289710000000005</v>
      </c>
      <c r="AH39" s="12">
        <v>0.73290549999999999</v>
      </c>
      <c r="AI39" s="19">
        <v>0.68764740000000002</v>
      </c>
      <c r="AJ39" s="15">
        <v>0.87651939999999995</v>
      </c>
      <c r="AK39" s="12">
        <v>0.84872559999999997</v>
      </c>
      <c r="AL39" s="12">
        <v>0.87177879999999996</v>
      </c>
      <c r="AM39" s="24">
        <v>0.89406039999999998</v>
      </c>
      <c r="AN39" s="18">
        <v>0.62220620000000004</v>
      </c>
      <c r="AO39" s="12">
        <v>0.70742150000000004</v>
      </c>
      <c r="AP39" s="12">
        <v>0.88662189999999996</v>
      </c>
      <c r="AQ39" s="19">
        <v>0.87140200000000001</v>
      </c>
      <c r="AR39" s="15">
        <v>0.94426679999999996</v>
      </c>
      <c r="AS39" s="12">
        <v>0.9062268</v>
      </c>
      <c r="AT39" s="12">
        <v>0.80870350000000002</v>
      </c>
      <c r="AU39" s="24">
        <v>0.913358</v>
      </c>
      <c r="AV39" s="18">
        <v>0.83543129999999999</v>
      </c>
      <c r="AW39" s="12">
        <v>0.91071550000000001</v>
      </c>
      <c r="AX39" s="12">
        <v>0.8431727</v>
      </c>
      <c r="AY39" s="19">
        <v>0.87333050000000001</v>
      </c>
    </row>
    <row r="40" spans="2:51" ht="15.75" x14ac:dyDescent="0.25">
      <c r="B40" s="106"/>
      <c r="C40" s="13" t="s">
        <v>49</v>
      </c>
      <c r="D40" s="18">
        <v>0.17810000000000001</v>
      </c>
      <c r="E40" s="12">
        <v>0.1615</v>
      </c>
      <c r="F40" s="12">
        <v>0.19489999999999999</v>
      </c>
      <c r="G40" s="19">
        <v>0.15359999999999999</v>
      </c>
      <c r="H40" s="18">
        <v>0.22532170000000001</v>
      </c>
      <c r="I40" s="12">
        <v>9.65448E-2</v>
      </c>
      <c r="J40" s="12">
        <v>0.13059899999999999</v>
      </c>
      <c r="K40" s="19">
        <v>0.1161996</v>
      </c>
      <c r="L40" s="15">
        <v>0.1300219</v>
      </c>
      <c r="M40" s="12">
        <v>0.18812139999999999</v>
      </c>
      <c r="N40" s="12">
        <v>0.2110224</v>
      </c>
      <c r="O40" s="24">
        <v>0.1858263</v>
      </c>
      <c r="P40" s="18">
        <v>0.32695010000000002</v>
      </c>
      <c r="Q40" s="12">
        <v>0.20390630000000001</v>
      </c>
      <c r="R40" s="12">
        <v>0.21566340000000001</v>
      </c>
      <c r="S40" s="19">
        <v>0.1014912</v>
      </c>
      <c r="T40" s="15">
        <v>0.1224793</v>
      </c>
      <c r="U40" s="12">
        <v>0.15586130000000001</v>
      </c>
      <c r="V40" s="12">
        <v>0.2399355</v>
      </c>
      <c r="W40" s="24">
        <v>0.20083380000000001</v>
      </c>
      <c r="X40" s="18">
        <v>0.22437360000000001</v>
      </c>
      <c r="Y40" s="12">
        <v>0.19847909999999999</v>
      </c>
      <c r="Z40" s="12">
        <v>0.23045650000000001</v>
      </c>
      <c r="AA40" s="19">
        <v>0.21112330000000001</v>
      </c>
      <c r="AB40" s="15">
        <v>0.24975349999999999</v>
      </c>
      <c r="AC40" s="12">
        <v>0.1444348</v>
      </c>
      <c r="AD40" s="12">
        <v>0.2182383</v>
      </c>
      <c r="AE40" s="24">
        <v>0.1104837</v>
      </c>
      <c r="AF40" s="18">
        <v>9.1291899999999995E-2</v>
      </c>
      <c r="AG40" s="12">
        <v>0.218636</v>
      </c>
      <c r="AH40" s="12">
        <v>0.2131468</v>
      </c>
      <c r="AI40" s="19">
        <v>0.21772430000000001</v>
      </c>
      <c r="AJ40" s="15">
        <v>0.1069058</v>
      </c>
      <c r="AK40" s="12">
        <v>0.1205943</v>
      </c>
      <c r="AL40" s="12">
        <v>0.1081893</v>
      </c>
      <c r="AM40" s="24">
        <v>9.4157199999999996E-2</v>
      </c>
      <c r="AN40" s="18">
        <v>0.2475243</v>
      </c>
      <c r="AO40" s="12">
        <v>0.1482357</v>
      </c>
      <c r="AP40" s="12">
        <v>9.7122E-2</v>
      </c>
      <c r="AQ40" s="19">
        <v>0.1083128</v>
      </c>
      <c r="AR40" s="15">
        <v>4.7480599999999998E-2</v>
      </c>
      <c r="AS40" s="12">
        <v>7.3925199999999996E-2</v>
      </c>
      <c r="AT40" s="12">
        <v>0.1692688</v>
      </c>
      <c r="AU40" s="24">
        <v>4.7398299999999997E-2</v>
      </c>
      <c r="AV40" s="18">
        <v>9.2172599999999993E-2</v>
      </c>
      <c r="AW40" s="12">
        <v>7.4613600000000002E-2</v>
      </c>
      <c r="AX40" s="12">
        <v>0.117022</v>
      </c>
      <c r="AY40" s="19">
        <v>7.2455000000000006E-2</v>
      </c>
    </row>
    <row r="41" spans="2:51" ht="15.75" x14ac:dyDescent="0.25">
      <c r="B41" s="106"/>
      <c r="C41" s="13" t="s">
        <v>50</v>
      </c>
      <c r="D41" s="18">
        <v>7.7700000000000005E-2</v>
      </c>
      <c r="E41" s="12">
        <v>4.9799999999999997E-2</v>
      </c>
      <c r="F41" s="12">
        <v>3.85E-2</v>
      </c>
      <c r="G41" s="19">
        <v>4.8800000000000003E-2</v>
      </c>
      <c r="H41" s="18">
        <v>1.5908200000000001E-2</v>
      </c>
      <c r="I41" s="12">
        <v>2.6626500000000001E-2</v>
      </c>
      <c r="J41" s="12">
        <v>3.6781899999999999E-2</v>
      </c>
      <c r="K41" s="19">
        <v>2.6664199999999999E-2</v>
      </c>
      <c r="L41" s="15">
        <v>0.2126817</v>
      </c>
      <c r="M41" s="12">
        <v>4.3675400000000003E-2</v>
      </c>
      <c r="N41" s="12">
        <v>3.5610099999999999E-2</v>
      </c>
      <c r="O41" s="24">
        <v>6.8148E-2</v>
      </c>
      <c r="P41" s="18">
        <v>3.2583599999999997E-2</v>
      </c>
      <c r="Q41" s="12">
        <v>5.4768799999999999E-2</v>
      </c>
      <c r="R41" s="12">
        <v>6.4830299999999993E-2</v>
      </c>
      <c r="S41" s="19">
        <v>6.9333900000000004E-2</v>
      </c>
      <c r="T41" s="15">
        <v>5.6296800000000001E-2</v>
      </c>
      <c r="U41" s="12">
        <v>6.1784199999999997E-2</v>
      </c>
      <c r="V41" s="12">
        <v>5.2297000000000003E-2</v>
      </c>
      <c r="W41" s="24">
        <v>3.3925900000000002E-2</v>
      </c>
      <c r="X41" s="18">
        <v>9.4922300000000001E-2</v>
      </c>
      <c r="Y41" s="12">
        <v>4.1098900000000001E-2</v>
      </c>
      <c r="Z41" s="12">
        <v>3.4201799999999997E-2</v>
      </c>
      <c r="AA41" s="19">
        <v>7.9555799999999996E-2</v>
      </c>
      <c r="AB41" s="15">
        <v>7.93243E-2</v>
      </c>
      <c r="AC41" s="12">
        <v>8.7698499999999999E-2</v>
      </c>
      <c r="AD41" s="12">
        <v>5.2728499999999998E-2</v>
      </c>
      <c r="AE41" s="24">
        <v>3.4735099999999998E-2</v>
      </c>
      <c r="AF41" s="18">
        <v>0.17440069999999999</v>
      </c>
      <c r="AG41" s="12">
        <v>4.9958500000000003E-2</v>
      </c>
      <c r="AH41" s="12">
        <v>3.2652599999999997E-2</v>
      </c>
      <c r="AI41" s="19">
        <v>7.7812699999999999E-2</v>
      </c>
      <c r="AJ41" s="15">
        <v>8.7359999999999998E-4</v>
      </c>
      <c r="AK41" s="12">
        <v>3.0680099999999998E-2</v>
      </c>
      <c r="AL41" s="12">
        <v>1.4207300000000001E-2</v>
      </c>
      <c r="AM41" s="24">
        <v>1.17824E-2</v>
      </c>
      <c r="AN41" s="18">
        <v>0.13026950000000001</v>
      </c>
      <c r="AO41" s="12">
        <v>8.5019700000000004E-2</v>
      </c>
      <c r="AP41" s="12">
        <v>8.3400000000000002E-3</v>
      </c>
      <c r="AQ41" s="19">
        <v>6.9179999999999997E-3</v>
      </c>
      <c r="AR41" s="15">
        <v>8.2526000000000006E-3</v>
      </c>
      <c r="AS41" s="12">
        <v>1.98481E-2</v>
      </c>
      <c r="AT41" s="12">
        <v>1.8873899999999999E-2</v>
      </c>
      <c r="AU41" s="24">
        <v>3.13902E-2</v>
      </c>
      <c r="AV41" s="18">
        <v>4.2292099999999999E-2</v>
      </c>
      <c r="AW41" s="12">
        <v>7.9799999999999992E-3</v>
      </c>
      <c r="AX41" s="12">
        <v>2.81555E-2</v>
      </c>
      <c r="AY41" s="19">
        <v>3.8019799999999999E-2</v>
      </c>
    </row>
    <row r="42" spans="2:51" ht="15.75" x14ac:dyDescent="0.25">
      <c r="B42" s="106"/>
      <c r="C42" s="13" t="s">
        <v>51</v>
      </c>
      <c r="D42" s="18">
        <v>0.82099999999999995</v>
      </c>
      <c r="E42" s="12">
        <v>0.88680000000000003</v>
      </c>
      <c r="F42" s="12">
        <v>0.88660000000000005</v>
      </c>
      <c r="G42" s="19">
        <v>0.87990000000000002</v>
      </c>
      <c r="H42" s="18">
        <v>0.9220159</v>
      </c>
      <c r="I42" s="12">
        <v>0.9482022</v>
      </c>
      <c r="J42" s="12">
        <v>0.85941109999999998</v>
      </c>
      <c r="K42" s="19">
        <v>0.90941729999999998</v>
      </c>
      <c r="L42" s="15">
        <v>0.77134829999999999</v>
      </c>
      <c r="M42" s="12">
        <v>0.87657989999999997</v>
      </c>
      <c r="N42" s="12">
        <v>0.8786969</v>
      </c>
      <c r="O42" s="24">
        <v>0.88194439999999996</v>
      </c>
      <c r="P42" s="18">
        <v>0.86196510000000004</v>
      </c>
      <c r="Q42" s="12">
        <v>0.82894900000000005</v>
      </c>
      <c r="R42" s="12">
        <v>0.83947970000000005</v>
      </c>
      <c r="S42" s="19">
        <v>0.86787650000000005</v>
      </c>
      <c r="T42" s="15">
        <v>0.70721400000000001</v>
      </c>
      <c r="U42" s="12">
        <v>0.86924829999999997</v>
      </c>
      <c r="V42" s="12">
        <v>0.88922909999999999</v>
      </c>
      <c r="W42" s="24">
        <v>0.83806849999999999</v>
      </c>
      <c r="X42" s="18">
        <v>0.74013830000000003</v>
      </c>
      <c r="Y42" s="12">
        <v>0.90117170000000002</v>
      </c>
      <c r="Z42" s="12">
        <v>0.89493840000000002</v>
      </c>
      <c r="AA42" s="19">
        <v>0.90392320000000004</v>
      </c>
      <c r="AB42" s="15">
        <v>0.84205070000000004</v>
      </c>
      <c r="AC42" s="12">
        <v>0.90127480000000004</v>
      </c>
      <c r="AD42" s="12">
        <v>0.86974660000000004</v>
      </c>
      <c r="AE42" s="24">
        <v>0.82584020000000002</v>
      </c>
      <c r="AF42" s="18">
        <v>0.67379140000000004</v>
      </c>
      <c r="AG42" s="12">
        <v>0.85450669999999995</v>
      </c>
      <c r="AH42" s="12">
        <v>0.88822979999999996</v>
      </c>
      <c r="AI42" s="19">
        <v>0.88484750000000001</v>
      </c>
      <c r="AJ42" s="15">
        <v>0.77579419999999999</v>
      </c>
      <c r="AK42" s="12">
        <v>0.93474230000000003</v>
      </c>
      <c r="AL42" s="12">
        <v>0.89879690000000001</v>
      </c>
      <c r="AM42" s="24">
        <v>0.92929850000000003</v>
      </c>
      <c r="AN42" s="18">
        <v>0.9722094</v>
      </c>
      <c r="AO42" s="12">
        <v>0.86540760000000005</v>
      </c>
      <c r="AP42" s="12">
        <v>0.94709600000000005</v>
      </c>
      <c r="AQ42" s="19">
        <v>0.94661550000000005</v>
      </c>
      <c r="AR42" s="15">
        <v>0.91626149999999995</v>
      </c>
      <c r="AS42" s="12">
        <v>0.97705220000000004</v>
      </c>
      <c r="AT42" s="12">
        <v>0.90347109999999997</v>
      </c>
      <c r="AU42" s="24">
        <v>0.9057674</v>
      </c>
      <c r="AV42" s="18">
        <v>0.90811560000000002</v>
      </c>
      <c r="AW42" s="12">
        <v>0.98546979999999995</v>
      </c>
      <c r="AX42" s="12">
        <v>0.94005179999999999</v>
      </c>
      <c r="AY42" s="19">
        <v>0.92476049999999999</v>
      </c>
    </row>
    <row r="43" spans="2:51" ht="15.75" x14ac:dyDescent="0.25">
      <c r="B43" s="106"/>
      <c r="C43" s="13" t="s">
        <v>52</v>
      </c>
      <c r="D43" s="18">
        <v>0.12590000000000001</v>
      </c>
      <c r="E43" s="12">
        <v>8.0699999999999994E-2</v>
      </c>
      <c r="F43" s="12">
        <v>8.8099999999999998E-2</v>
      </c>
      <c r="G43" s="19">
        <v>8.5500000000000007E-2</v>
      </c>
      <c r="H43" s="18">
        <v>6.2748700000000004E-2</v>
      </c>
      <c r="I43" s="12">
        <v>4.9237000000000003E-2</v>
      </c>
      <c r="J43" s="12">
        <v>0.1074336</v>
      </c>
      <c r="K43" s="19">
        <v>7.34157E-2</v>
      </c>
      <c r="L43" s="15">
        <v>0.14213870000000001</v>
      </c>
      <c r="M43" s="12">
        <v>0.1041036</v>
      </c>
      <c r="N43" s="12">
        <v>0.1056882</v>
      </c>
      <c r="O43" s="24">
        <v>9.5090999999999995E-2</v>
      </c>
      <c r="P43" s="18">
        <v>8.8640399999999994E-2</v>
      </c>
      <c r="Q43" s="12">
        <v>8.7909799999999996E-2</v>
      </c>
      <c r="R43" s="12">
        <v>7.9339300000000001E-2</v>
      </c>
      <c r="S43" s="19">
        <v>7.6730800000000002E-2</v>
      </c>
      <c r="T43" s="15">
        <v>0.2751169</v>
      </c>
      <c r="U43" s="12">
        <v>9.3543000000000001E-2</v>
      </c>
      <c r="V43" s="12">
        <v>8.7934100000000001E-2</v>
      </c>
      <c r="W43" s="24">
        <v>0.114939</v>
      </c>
      <c r="X43" s="18">
        <v>8.1293500000000005E-2</v>
      </c>
      <c r="Y43" s="12">
        <v>9.12998E-2</v>
      </c>
      <c r="Z43" s="12">
        <v>9.2968099999999998E-2</v>
      </c>
      <c r="AA43" s="19">
        <v>8.1046099999999996E-2</v>
      </c>
      <c r="AB43" s="15">
        <v>0.12700710000000001</v>
      </c>
      <c r="AC43" s="12">
        <v>9.3135499999999996E-2</v>
      </c>
      <c r="AD43" s="12">
        <v>0.1179422</v>
      </c>
      <c r="AE43" s="24">
        <v>0.1066479</v>
      </c>
      <c r="AF43" s="18">
        <v>0.1703625</v>
      </c>
      <c r="AG43" s="12">
        <v>8.8413900000000004E-2</v>
      </c>
      <c r="AH43" s="12">
        <v>0.1015921</v>
      </c>
      <c r="AI43" s="19">
        <v>7.8840400000000005E-2</v>
      </c>
      <c r="AJ43" s="15">
        <v>0.22420580000000001</v>
      </c>
      <c r="AK43" s="12">
        <v>6.0721799999999999E-2</v>
      </c>
      <c r="AL43" s="12">
        <v>7.1633500000000003E-2</v>
      </c>
      <c r="AM43" s="24">
        <v>5.0189699999999997E-2</v>
      </c>
      <c r="AN43" s="18">
        <v>2.52321E-2</v>
      </c>
      <c r="AO43" s="12">
        <v>0.10743519999999999</v>
      </c>
      <c r="AP43" s="12">
        <v>4.5263699999999997E-2</v>
      </c>
      <c r="AQ43" s="19">
        <v>4.03892E-2</v>
      </c>
      <c r="AR43" s="15">
        <v>6.5870100000000001E-2</v>
      </c>
      <c r="AS43" s="12">
        <v>1.8361599999999999E-2</v>
      </c>
      <c r="AT43" s="12">
        <v>8.68892E-2</v>
      </c>
      <c r="AU43" s="24">
        <v>8.3992999999999998E-2</v>
      </c>
      <c r="AV43" s="18">
        <v>3.2954700000000003E-2</v>
      </c>
      <c r="AW43" s="12">
        <v>1.45302E-2</v>
      </c>
      <c r="AX43" s="12">
        <v>5.1650399999999999E-2</v>
      </c>
      <c r="AY43" s="19">
        <v>5.9928299999999997E-2</v>
      </c>
    </row>
    <row r="44" spans="2:51" ht="16.5" thickBot="1" x14ac:dyDescent="0.3">
      <c r="B44" s="109"/>
      <c r="C44" s="25" t="s">
        <v>53</v>
      </c>
      <c r="D44" s="20">
        <v>2.81E-2</v>
      </c>
      <c r="E44" s="21">
        <v>1.6899999999999998E-2</v>
      </c>
      <c r="F44" s="21">
        <v>1.66E-2</v>
      </c>
      <c r="G44" s="22">
        <v>2.3199999999999998E-2</v>
      </c>
      <c r="H44" s="20">
        <v>1.52354E-2</v>
      </c>
      <c r="I44" s="21">
        <v>2.5607999999999998E-3</v>
      </c>
      <c r="J44" s="21">
        <v>2.9387E-2</v>
      </c>
      <c r="K44" s="22">
        <v>1.1384200000000001E-2</v>
      </c>
      <c r="L44" s="26">
        <v>4.3457999999999997E-2</v>
      </c>
      <c r="M44" s="21">
        <v>1.07893E-2</v>
      </c>
      <c r="N44" s="21">
        <v>1.10496E-2</v>
      </c>
      <c r="O44" s="27">
        <v>1.4581999999999999E-2</v>
      </c>
      <c r="P44" s="20">
        <v>4.9394500000000001E-2</v>
      </c>
      <c r="Q44" s="21">
        <v>4.0127200000000002E-2</v>
      </c>
      <c r="R44" s="21">
        <v>4.4716400000000003E-2</v>
      </c>
      <c r="S44" s="22">
        <v>3.3083599999999998E-2</v>
      </c>
      <c r="T44" s="26">
        <v>5.8522000000000001E-3</v>
      </c>
      <c r="U44" s="21">
        <v>1.65451E-2</v>
      </c>
      <c r="V44" s="21">
        <v>1.7283799999999998E-2</v>
      </c>
      <c r="W44" s="27">
        <v>2.8960300000000001E-2</v>
      </c>
      <c r="X44" s="20">
        <v>0.15949360000000001</v>
      </c>
      <c r="Y44" s="21">
        <v>6.3781000000000003E-3</v>
      </c>
      <c r="Z44" s="21">
        <v>7.6387E-3</v>
      </c>
      <c r="AA44" s="22">
        <v>1.33931E-2</v>
      </c>
      <c r="AB44" s="26">
        <v>2.5251300000000001E-2</v>
      </c>
      <c r="AC44" s="21">
        <v>3.0896999999999999E-3</v>
      </c>
      <c r="AD44" s="21">
        <v>9.0159000000000003E-3</v>
      </c>
      <c r="AE44" s="27">
        <v>4.2825000000000002E-2</v>
      </c>
      <c r="AF44" s="20">
        <v>3.79619E-2</v>
      </c>
      <c r="AG44" s="21">
        <v>2.4997599999999998E-2</v>
      </c>
      <c r="AH44" s="21">
        <v>7.6156000000000001E-3</v>
      </c>
      <c r="AI44" s="22">
        <v>3.10607E-2</v>
      </c>
      <c r="AJ44" s="26">
        <v>0</v>
      </c>
      <c r="AK44" s="21">
        <v>4.5358999999999998E-3</v>
      </c>
      <c r="AL44" s="21">
        <v>1.93721E-2</v>
      </c>
      <c r="AM44" s="27">
        <v>1.4647200000000001E-2</v>
      </c>
      <c r="AN44" s="20">
        <v>2.5585E-3</v>
      </c>
      <c r="AO44" s="21">
        <v>2.7157199999999999E-2</v>
      </c>
      <c r="AP44" s="21">
        <v>7.6403E-3</v>
      </c>
      <c r="AQ44" s="22">
        <v>1.29953E-2</v>
      </c>
      <c r="AR44" s="26">
        <v>1.4101600000000001E-2</v>
      </c>
      <c r="AS44" s="21">
        <v>4.5862000000000003E-3</v>
      </c>
      <c r="AT44" s="21">
        <v>3.5355999999999999E-3</v>
      </c>
      <c r="AU44" s="27">
        <v>8.5734999999999995E-3</v>
      </c>
      <c r="AV44" s="20">
        <v>3.6741700000000002E-2</v>
      </c>
      <c r="AW44" s="21">
        <v>0</v>
      </c>
      <c r="AX44" s="21">
        <v>8.2977999999999993E-3</v>
      </c>
      <c r="AY44" s="22">
        <v>9.0384999999999997E-3</v>
      </c>
    </row>
  </sheetData>
  <mergeCells count="16">
    <mergeCell ref="B7:B14"/>
    <mergeCell ref="B15:B29"/>
    <mergeCell ref="B30:B44"/>
    <mergeCell ref="B4:C6"/>
    <mergeCell ref="D4:G4"/>
    <mergeCell ref="H4:K4"/>
    <mergeCell ref="L4:O4"/>
    <mergeCell ref="P4:S4"/>
    <mergeCell ref="T4:W4"/>
    <mergeCell ref="X4:AA4"/>
    <mergeCell ref="AV4:AY4"/>
    <mergeCell ref="AB4:AE4"/>
    <mergeCell ref="AF4:AI4"/>
    <mergeCell ref="AJ4:AM4"/>
    <mergeCell ref="AN4:AQ4"/>
    <mergeCell ref="AR4:A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sqref="A1:XFD1048576"/>
    </sheetView>
  </sheetViews>
  <sheetFormatPr defaultColWidth="11.5703125"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43"/>
  <sheetViews>
    <sheetView zoomScale="80" zoomScaleNormal="80" workbookViewId="0">
      <selection sqref="A1:XFD1048576"/>
    </sheetView>
  </sheetViews>
  <sheetFormatPr defaultColWidth="10.7109375" defaultRowHeight="15" x14ac:dyDescent="0.25"/>
  <cols>
    <col min="1" max="1" width="4.85546875" style="61" customWidth="1"/>
    <col min="2" max="2" width="30.7109375" style="61" bestFit="1" customWidth="1"/>
    <col min="3" max="3" width="72.7109375" style="61" customWidth="1"/>
    <col min="4" max="51" width="7.85546875" style="72" customWidth="1"/>
    <col min="52" max="16384" width="10.7109375" style="61"/>
  </cols>
  <sheetData>
    <row r="1" spans="2:51" ht="11.25" customHeight="1" x14ac:dyDescent="0.25"/>
    <row r="2" spans="2:51" ht="18.75" x14ac:dyDescent="0.3">
      <c r="B2" s="67" t="s">
        <v>127</v>
      </c>
    </row>
    <row r="3" spans="2:51" x14ac:dyDescent="0.25">
      <c r="B3" s="117"/>
      <c r="C3" s="117"/>
      <c r="D3" s="114" t="s">
        <v>24</v>
      </c>
      <c r="E3" s="114"/>
      <c r="F3" s="114"/>
      <c r="G3" s="114"/>
      <c r="H3" s="114" t="s">
        <v>0</v>
      </c>
      <c r="I3" s="114"/>
      <c r="J3" s="114"/>
      <c r="K3" s="114"/>
      <c r="L3" s="114" t="s">
        <v>1</v>
      </c>
      <c r="M3" s="114"/>
      <c r="N3" s="114"/>
      <c r="O3" s="114"/>
      <c r="P3" s="114" t="s">
        <v>2</v>
      </c>
      <c r="Q3" s="114"/>
      <c r="R3" s="114"/>
      <c r="S3" s="114"/>
      <c r="T3" s="114" t="s">
        <v>76</v>
      </c>
      <c r="U3" s="114"/>
      <c r="V3" s="114"/>
      <c r="W3" s="114"/>
      <c r="X3" s="114" t="s">
        <v>3</v>
      </c>
      <c r="Y3" s="114"/>
      <c r="Z3" s="114"/>
      <c r="AA3" s="114"/>
      <c r="AB3" s="114" t="s">
        <v>4</v>
      </c>
      <c r="AC3" s="114"/>
      <c r="AD3" s="114"/>
      <c r="AE3" s="114"/>
      <c r="AF3" s="114" t="s">
        <v>5</v>
      </c>
      <c r="AG3" s="114"/>
      <c r="AH3" s="114"/>
      <c r="AI3" s="114"/>
      <c r="AJ3" s="114" t="s">
        <v>6</v>
      </c>
      <c r="AK3" s="114"/>
      <c r="AL3" s="114"/>
      <c r="AM3" s="114"/>
      <c r="AN3" s="114" t="s">
        <v>7</v>
      </c>
      <c r="AO3" s="114"/>
      <c r="AP3" s="114"/>
      <c r="AQ3" s="114"/>
      <c r="AR3" s="114" t="s">
        <v>72</v>
      </c>
      <c r="AS3" s="114"/>
      <c r="AT3" s="114"/>
      <c r="AU3" s="114"/>
      <c r="AV3" s="114" t="s">
        <v>77</v>
      </c>
      <c r="AW3" s="114"/>
      <c r="AX3" s="114"/>
      <c r="AY3" s="114"/>
    </row>
    <row r="4" spans="2:51" ht="15.75" x14ac:dyDescent="0.25">
      <c r="B4" s="118"/>
      <c r="C4" s="118"/>
      <c r="D4" s="69" t="s">
        <v>27</v>
      </c>
      <c r="E4" s="69" t="s">
        <v>27</v>
      </c>
      <c r="F4" s="69" t="s">
        <v>28</v>
      </c>
      <c r="G4" s="69" t="s">
        <v>27</v>
      </c>
      <c r="H4" s="69" t="s">
        <v>27</v>
      </c>
      <c r="I4" s="69" t="s">
        <v>27</v>
      </c>
      <c r="J4" s="69" t="s">
        <v>28</v>
      </c>
      <c r="K4" s="69" t="s">
        <v>27</v>
      </c>
      <c r="L4" s="69" t="s">
        <v>27</v>
      </c>
      <c r="M4" s="69" t="s">
        <v>27</v>
      </c>
      <c r="N4" s="69" t="s">
        <v>28</v>
      </c>
      <c r="O4" s="69" t="s">
        <v>27</v>
      </c>
      <c r="P4" s="69" t="s">
        <v>27</v>
      </c>
      <c r="Q4" s="69" t="s">
        <v>27</v>
      </c>
      <c r="R4" s="69" t="s">
        <v>28</v>
      </c>
      <c r="S4" s="69" t="s">
        <v>27</v>
      </c>
      <c r="T4" s="69" t="s">
        <v>27</v>
      </c>
      <c r="U4" s="69" t="s">
        <v>27</v>
      </c>
      <c r="V4" s="69" t="s">
        <v>28</v>
      </c>
      <c r="W4" s="69" t="s">
        <v>27</v>
      </c>
      <c r="X4" s="69" t="s">
        <v>27</v>
      </c>
      <c r="Y4" s="69" t="s">
        <v>27</v>
      </c>
      <c r="Z4" s="69" t="s">
        <v>28</v>
      </c>
      <c r="AA4" s="69" t="s">
        <v>27</v>
      </c>
      <c r="AB4" s="69" t="s">
        <v>27</v>
      </c>
      <c r="AC4" s="69" t="s">
        <v>27</v>
      </c>
      <c r="AD4" s="69" t="s">
        <v>28</v>
      </c>
      <c r="AE4" s="69" t="s">
        <v>27</v>
      </c>
      <c r="AF4" s="69" t="s">
        <v>27</v>
      </c>
      <c r="AG4" s="69" t="s">
        <v>27</v>
      </c>
      <c r="AH4" s="69" t="s">
        <v>28</v>
      </c>
      <c r="AI4" s="69" t="s">
        <v>27</v>
      </c>
      <c r="AJ4" s="69" t="s">
        <v>27</v>
      </c>
      <c r="AK4" s="69" t="s">
        <v>27</v>
      </c>
      <c r="AL4" s="69" t="s">
        <v>28</v>
      </c>
      <c r="AM4" s="69" t="s">
        <v>27</v>
      </c>
      <c r="AN4" s="69" t="s">
        <v>27</v>
      </c>
      <c r="AO4" s="69" t="s">
        <v>27</v>
      </c>
      <c r="AP4" s="69" t="s">
        <v>28</v>
      </c>
      <c r="AQ4" s="69" t="s">
        <v>27</v>
      </c>
      <c r="AR4" s="69" t="s">
        <v>27</v>
      </c>
      <c r="AS4" s="69" t="s">
        <v>27</v>
      </c>
      <c r="AT4" s="69" t="s">
        <v>28</v>
      </c>
      <c r="AU4" s="69" t="s">
        <v>27</v>
      </c>
      <c r="AV4" s="69" t="s">
        <v>27</v>
      </c>
      <c r="AW4" s="69" t="s">
        <v>27</v>
      </c>
      <c r="AX4" s="69" t="s">
        <v>28</v>
      </c>
      <c r="AY4" s="69" t="s">
        <v>27</v>
      </c>
    </row>
    <row r="5" spans="2:51" ht="15.75" x14ac:dyDescent="0.25">
      <c r="B5" s="119"/>
      <c r="C5" s="119"/>
      <c r="D5" s="68">
        <v>1997</v>
      </c>
      <c r="E5" s="68">
        <v>2003</v>
      </c>
      <c r="F5" s="68">
        <v>2008</v>
      </c>
      <c r="G5" s="68">
        <v>2011</v>
      </c>
      <c r="H5" s="68">
        <v>1997</v>
      </c>
      <c r="I5" s="68">
        <v>2003</v>
      </c>
      <c r="J5" s="68">
        <v>2008</v>
      </c>
      <c r="K5" s="68">
        <v>2011</v>
      </c>
      <c r="L5" s="68">
        <v>1997</v>
      </c>
      <c r="M5" s="68">
        <v>2003</v>
      </c>
      <c r="N5" s="68">
        <v>2008</v>
      </c>
      <c r="O5" s="68">
        <v>2011</v>
      </c>
      <c r="P5" s="68">
        <v>1997</v>
      </c>
      <c r="Q5" s="68">
        <v>2003</v>
      </c>
      <c r="R5" s="68">
        <v>2008</v>
      </c>
      <c r="S5" s="68">
        <v>2011</v>
      </c>
      <c r="T5" s="68">
        <v>1997</v>
      </c>
      <c r="U5" s="68">
        <v>2003</v>
      </c>
      <c r="V5" s="68">
        <v>2008</v>
      </c>
      <c r="W5" s="68">
        <v>2011</v>
      </c>
      <c r="X5" s="68">
        <v>1997</v>
      </c>
      <c r="Y5" s="68">
        <v>2003</v>
      </c>
      <c r="Z5" s="68">
        <v>2008</v>
      </c>
      <c r="AA5" s="68">
        <v>2011</v>
      </c>
      <c r="AB5" s="68">
        <v>1997</v>
      </c>
      <c r="AC5" s="68">
        <v>2003</v>
      </c>
      <c r="AD5" s="68">
        <v>2008</v>
      </c>
      <c r="AE5" s="68">
        <v>2011</v>
      </c>
      <c r="AF5" s="68">
        <v>1997</v>
      </c>
      <c r="AG5" s="68">
        <v>2003</v>
      </c>
      <c r="AH5" s="68">
        <v>2008</v>
      </c>
      <c r="AI5" s="68">
        <v>2011</v>
      </c>
      <c r="AJ5" s="68">
        <v>1997</v>
      </c>
      <c r="AK5" s="68">
        <v>2003</v>
      </c>
      <c r="AL5" s="68">
        <v>2008</v>
      </c>
      <c r="AM5" s="68">
        <v>2011</v>
      </c>
      <c r="AN5" s="68">
        <v>1997</v>
      </c>
      <c r="AO5" s="68">
        <v>2003</v>
      </c>
      <c r="AP5" s="68">
        <v>2008</v>
      </c>
      <c r="AQ5" s="68">
        <v>2011</v>
      </c>
      <c r="AR5" s="68">
        <v>1997</v>
      </c>
      <c r="AS5" s="68">
        <v>2003</v>
      </c>
      <c r="AT5" s="68">
        <v>2008</v>
      </c>
      <c r="AU5" s="68">
        <v>2011</v>
      </c>
      <c r="AV5" s="68">
        <v>1997</v>
      </c>
      <c r="AW5" s="68">
        <v>2003</v>
      </c>
      <c r="AX5" s="68">
        <v>2008</v>
      </c>
      <c r="AY5" s="68">
        <v>2011</v>
      </c>
    </row>
    <row r="6" spans="2:51" ht="15.75" x14ac:dyDescent="0.25">
      <c r="B6" s="115" t="s">
        <v>30</v>
      </c>
      <c r="C6" s="70" t="s">
        <v>31</v>
      </c>
      <c r="D6" s="75">
        <v>0.30399999999999999</v>
      </c>
      <c r="E6" s="75">
        <v>0.3</v>
      </c>
      <c r="F6" s="75">
        <v>0.372</v>
      </c>
      <c r="G6" s="76">
        <v>0.41099999999999998</v>
      </c>
      <c r="H6" s="75">
        <v>0.32547090000000001</v>
      </c>
      <c r="I6" s="75">
        <v>0.40834510000000002</v>
      </c>
      <c r="J6" s="75">
        <v>0.54137500000000005</v>
      </c>
      <c r="K6" s="76">
        <v>0.26568399999999998</v>
      </c>
      <c r="L6" s="75">
        <v>0.36174319999999999</v>
      </c>
      <c r="M6" s="75">
        <v>0.39538299999999998</v>
      </c>
      <c r="N6" s="75">
        <v>0.2068092</v>
      </c>
      <c r="O6" s="76">
        <v>0.52484819999999999</v>
      </c>
      <c r="P6" s="75">
        <v>2.9530299999999999E-2</v>
      </c>
      <c r="Q6" s="75">
        <v>7.2638400000000006E-2</v>
      </c>
      <c r="R6" s="75">
        <v>0.39496989999999998</v>
      </c>
      <c r="S6" s="76">
        <v>0.4267397</v>
      </c>
      <c r="T6" s="75">
        <v>2.3022500000000001E-2</v>
      </c>
      <c r="U6" s="75">
        <v>0.3393138</v>
      </c>
      <c r="V6" s="75">
        <v>0.46776780000000001</v>
      </c>
      <c r="W6" s="76">
        <v>0.35667850000000001</v>
      </c>
      <c r="X6" s="75">
        <v>0.17534730000000001</v>
      </c>
      <c r="Y6" s="75">
        <v>5.6211299999999999E-2</v>
      </c>
      <c r="Z6" s="75">
        <v>0.1459599</v>
      </c>
      <c r="AA6" s="76">
        <v>0.47134150000000002</v>
      </c>
      <c r="AB6" s="75">
        <v>0.14367820000000001</v>
      </c>
      <c r="AC6" s="75">
        <v>0.497251</v>
      </c>
      <c r="AD6" s="75">
        <v>0.33990369999999998</v>
      </c>
      <c r="AE6" s="76">
        <v>0.2884718</v>
      </c>
      <c r="AF6" s="75">
        <v>0.41637089999999999</v>
      </c>
      <c r="AG6" s="75">
        <v>0.55237999999999998</v>
      </c>
      <c r="AH6" s="75">
        <v>0.43224020000000002</v>
      </c>
      <c r="AI6" s="76">
        <v>0.38052249999999999</v>
      </c>
      <c r="AJ6" s="75">
        <v>0.8907678</v>
      </c>
      <c r="AK6" s="75">
        <v>0.42859940000000002</v>
      </c>
      <c r="AL6" s="75">
        <v>0.4178019</v>
      </c>
      <c r="AM6" s="76">
        <v>0.30229739999999999</v>
      </c>
      <c r="AN6" s="75">
        <v>0.82528440000000003</v>
      </c>
      <c r="AO6" s="75">
        <v>0.48369479999999998</v>
      </c>
      <c r="AP6" s="75">
        <v>0.44870100000000002</v>
      </c>
      <c r="AQ6" s="76">
        <v>0.60860559999999997</v>
      </c>
      <c r="AR6" s="75">
        <v>0.3370109</v>
      </c>
      <c r="AS6" s="75">
        <v>0.2288451</v>
      </c>
      <c r="AT6" s="75">
        <v>0.37412580000000001</v>
      </c>
      <c r="AU6" s="76">
        <v>0.50391030000000003</v>
      </c>
      <c r="AV6" s="71">
        <v>0.22810240000000001</v>
      </c>
      <c r="AW6" s="71">
        <v>0.1833776</v>
      </c>
      <c r="AX6" s="71">
        <v>0.32492729999999997</v>
      </c>
      <c r="AY6" s="71">
        <v>0.43597659999999999</v>
      </c>
    </row>
    <row r="7" spans="2:51" ht="15.75" x14ac:dyDescent="0.25">
      <c r="B7" s="115"/>
      <c r="C7" s="70" t="s">
        <v>32</v>
      </c>
      <c r="D7" s="71">
        <v>0.373</v>
      </c>
      <c r="E7" s="71">
        <v>0.43</v>
      </c>
      <c r="F7" s="71">
        <v>0.315</v>
      </c>
      <c r="G7" s="77">
        <v>0.215</v>
      </c>
      <c r="H7" s="71">
        <v>0.33642749999999999</v>
      </c>
      <c r="I7" s="71">
        <v>0.26346330000000001</v>
      </c>
      <c r="J7" s="71">
        <v>9.2340500000000006E-2</v>
      </c>
      <c r="K7" s="77">
        <v>0.22067490000000001</v>
      </c>
      <c r="L7" s="71">
        <v>0.34743570000000001</v>
      </c>
      <c r="M7" s="71">
        <v>0.42776809999999998</v>
      </c>
      <c r="N7" s="71">
        <v>0.57501119999999994</v>
      </c>
      <c r="O7" s="77">
        <v>0.26842899999999997</v>
      </c>
      <c r="P7" s="71">
        <v>0.86161940000000004</v>
      </c>
      <c r="Q7" s="71">
        <v>0.68260089999999995</v>
      </c>
      <c r="R7" s="71">
        <v>0.31532969999999999</v>
      </c>
      <c r="S7" s="77">
        <v>0.31951099999999999</v>
      </c>
      <c r="T7" s="71">
        <v>0.45560970000000001</v>
      </c>
      <c r="U7" s="71">
        <v>0.42169030000000002</v>
      </c>
      <c r="V7" s="71">
        <v>0.35429729999999998</v>
      </c>
      <c r="W7" s="77">
        <v>0.17464250000000001</v>
      </c>
      <c r="X7" s="71">
        <v>0.1084199</v>
      </c>
      <c r="Y7" s="71">
        <v>0.3159148</v>
      </c>
      <c r="Z7" s="71">
        <v>0.25008720000000001</v>
      </c>
      <c r="AA7" s="77">
        <v>0.20435929999999999</v>
      </c>
      <c r="AB7" s="71">
        <v>0.20098669999999999</v>
      </c>
      <c r="AC7" s="71">
        <v>8.7392700000000004E-2</v>
      </c>
      <c r="AD7" s="71">
        <v>0.13885230000000001</v>
      </c>
      <c r="AE7" s="77">
        <v>5.7611200000000001E-2</v>
      </c>
      <c r="AF7" s="71">
        <v>0.1088416</v>
      </c>
      <c r="AG7" s="71">
        <v>0.2171167</v>
      </c>
      <c r="AH7" s="71">
        <v>0.22677430000000001</v>
      </c>
      <c r="AI7" s="77">
        <v>0.19297880000000001</v>
      </c>
      <c r="AJ7" s="71">
        <v>0.1064185</v>
      </c>
      <c r="AK7" s="71">
        <v>0.47074179999999999</v>
      </c>
      <c r="AL7" s="71">
        <v>0.46087840000000002</v>
      </c>
      <c r="AM7" s="77">
        <v>0.43991730000000001</v>
      </c>
      <c r="AN7" s="71">
        <v>7.2225999999999999E-2</v>
      </c>
      <c r="AO7" s="71">
        <v>0.37934899999999999</v>
      </c>
      <c r="AP7" s="71">
        <v>0.32839069999999998</v>
      </c>
      <c r="AQ7" s="77">
        <v>0.1595076</v>
      </c>
      <c r="AR7" s="71">
        <v>0.4104582</v>
      </c>
      <c r="AS7" s="71">
        <v>0.64631870000000002</v>
      </c>
      <c r="AT7" s="71">
        <v>0.28244910000000001</v>
      </c>
      <c r="AU7" s="77">
        <v>0.1692852</v>
      </c>
      <c r="AV7" s="71">
        <v>0.40833140000000001</v>
      </c>
      <c r="AW7" s="71">
        <v>0.44262499999999999</v>
      </c>
      <c r="AX7" s="71">
        <v>0.28043390000000001</v>
      </c>
      <c r="AY7" s="71">
        <v>0.1348637</v>
      </c>
    </row>
    <row r="8" spans="2:51" ht="15.75" x14ac:dyDescent="0.25">
      <c r="B8" s="115"/>
      <c r="C8" s="70" t="s">
        <v>33</v>
      </c>
      <c r="D8" s="71">
        <v>0.28999999999999998</v>
      </c>
      <c r="E8" s="71">
        <v>0.26300000000000001</v>
      </c>
      <c r="F8" s="71">
        <v>0.29399999999999998</v>
      </c>
      <c r="G8" s="77">
        <v>0.34899999999999998</v>
      </c>
      <c r="H8" s="71">
        <v>0.2797751</v>
      </c>
      <c r="I8" s="71">
        <v>0.32819160000000003</v>
      </c>
      <c r="J8" s="71">
        <v>0.3509118</v>
      </c>
      <c r="K8" s="77">
        <v>0.45694030000000002</v>
      </c>
      <c r="L8" s="71">
        <v>0.290821</v>
      </c>
      <c r="M8" s="71">
        <v>0.1768488</v>
      </c>
      <c r="N8" s="71">
        <v>0.18825629999999999</v>
      </c>
      <c r="O8" s="77">
        <v>0.1998038</v>
      </c>
      <c r="P8" s="71">
        <v>2.0370900000000001E-2</v>
      </c>
      <c r="Q8" s="71">
        <v>0.24193899999999999</v>
      </c>
      <c r="R8" s="71">
        <v>0.27032070000000002</v>
      </c>
      <c r="S8" s="77">
        <v>0.24389749999999999</v>
      </c>
      <c r="T8" s="71">
        <v>0.46801680000000001</v>
      </c>
      <c r="U8" s="71">
        <v>0.23899590000000001</v>
      </c>
      <c r="V8" s="71">
        <v>0.15648599999999999</v>
      </c>
      <c r="W8" s="77">
        <v>0.45433469999999998</v>
      </c>
      <c r="X8" s="71">
        <v>0.7162328</v>
      </c>
      <c r="Y8" s="71">
        <v>0.6206834</v>
      </c>
      <c r="Z8" s="71">
        <v>0.57754090000000002</v>
      </c>
      <c r="AA8" s="77">
        <v>0.30984430000000002</v>
      </c>
      <c r="AB8" s="71">
        <v>0.65533509999999995</v>
      </c>
      <c r="AC8" s="71">
        <v>0.39916390000000002</v>
      </c>
      <c r="AD8" s="71">
        <v>0.52124400000000004</v>
      </c>
      <c r="AE8" s="77">
        <v>0.64702159999999997</v>
      </c>
      <c r="AF8" s="71">
        <v>0.47478740000000003</v>
      </c>
      <c r="AG8" s="71">
        <v>0.20866470000000001</v>
      </c>
      <c r="AH8" s="71">
        <v>0.32531120000000002</v>
      </c>
      <c r="AI8" s="77">
        <v>0.35162169999999998</v>
      </c>
      <c r="AJ8" s="71">
        <v>2.8137000000000001E-3</v>
      </c>
      <c r="AK8" s="71">
        <v>8.8738499999999998E-2</v>
      </c>
      <c r="AL8" s="71">
        <v>0.1213197</v>
      </c>
      <c r="AM8" s="77">
        <v>0.2255482</v>
      </c>
      <c r="AN8" s="71">
        <v>9.5687900000000006E-2</v>
      </c>
      <c r="AO8" s="71">
        <v>0.1369562</v>
      </c>
      <c r="AP8" s="71">
        <v>0.2229083</v>
      </c>
      <c r="AQ8" s="77">
        <v>0.1924603</v>
      </c>
      <c r="AR8" s="71">
        <v>0.2235309</v>
      </c>
      <c r="AS8" s="71">
        <v>0.1142585</v>
      </c>
      <c r="AT8" s="71">
        <v>0.31393870000000001</v>
      </c>
      <c r="AU8" s="77">
        <v>0.3072725</v>
      </c>
      <c r="AV8" s="71">
        <v>0.31055830000000001</v>
      </c>
      <c r="AW8" s="71">
        <v>0.34598469999999998</v>
      </c>
      <c r="AX8" s="71">
        <v>0.3612784</v>
      </c>
      <c r="AY8" s="71">
        <v>0.32171559999999999</v>
      </c>
    </row>
    <row r="9" spans="2:51" ht="15.75" x14ac:dyDescent="0.25">
      <c r="B9" s="115"/>
      <c r="C9" s="70" t="s">
        <v>34</v>
      </c>
      <c r="D9" s="71">
        <v>0.30399999999999999</v>
      </c>
      <c r="E9" s="71">
        <v>0.3</v>
      </c>
      <c r="F9" s="71">
        <v>0.372</v>
      </c>
      <c r="G9" s="77">
        <v>0.41099999999999998</v>
      </c>
      <c r="H9" s="71">
        <v>0.32547090000000001</v>
      </c>
      <c r="I9" s="71">
        <v>0.40834510000000002</v>
      </c>
      <c r="J9" s="71">
        <v>0.54137500000000005</v>
      </c>
      <c r="K9" s="77">
        <v>0.26568399999999998</v>
      </c>
      <c r="L9" s="71">
        <v>0.36174319999999999</v>
      </c>
      <c r="M9" s="71">
        <v>0.39538299999999998</v>
      </c>
      <c r="N9" s="71">
        <v>0.2068092</v>
      </c>
      <c r="O9" s="77">
        <v>0.52484819999999999</v>
      </c>
      <c r="P9" s="71">
        <v>2.9530299999999999E-2</v>
      </c>
      <c r="Q9" s="71">
        <v>7.2638400000000006E-2</v>
      </c>
      <c r="R9" s="71">
        <v>0.39496989999999998</v>
      </c>
      <c r="S9" s="77">
        <v>0.4267397</v>
      </c>
      <c r="T9" s="71">
        <v>2.3022500000000001E-2</v>
      </c>
      <c r="U9" s="71">
        <v>0.3393138</v>
      </c>
      <c r="V9" s="71">
        <v>0.46776780000000001</v>
      </c>
      <c r="W9" s="77">
        <v>0.35667850000000001</v>
      </c>
      <c r="X9" s="71">
        <v>0.17534730000000001</v>
      </c>
      <c r="Y9" s="71">
        <v>5.6211299999999999E-2</v>
      </c>
      <c r="Z9" s="71">
        <v>0.1459599</v>
      </c>
      <c r="AA9" s="77">
        <v>0.47134150000000002</v>
      </c>
      <c r="AB9" s="71">
        <v>0.14367820000000001</v>
      </c>
      <c r="AC9" s="71">
        <v>0.497251</v>
      </c>
      <c r="AD9" s="71">
        <v>0.33990369999999998</v>
      </c>
      <c r="AE9" s="77">
        <v>0.2884718</v>
      </c>
      <c r="AF9" s="71">
        <v>0.41637089999999999</v>
      </c>
      <c r="AG9" s="71">
        <v>0.55237999999999998</v>
      </c>
      <c r="AH9" s="71">
        <v>0.43224020000000002</v>
      </c>
      <c r="AI9" s="77">
        <v>0.38052249999999999</v>
      </c>
      <c r="AJ9" s="71">
        <v>0.8907678</v>
      </c>
      <c r="AK9" s="71">
        <v>0.42859940000000002</v>
      </c>
      <c r="AL9" s="71">
        <v>0.4178019</v>
      </c>
      <c r="AM9" s="77">
        <v>0.30229739999999999</v>
      </c>
      <c r="AN9" s="71">
        <v>0.82528440000000003</v>
      </c>
      <c r="AO9" s="71">
        <v>0.48369479999999998</v>
      </c>
      <c r="AP9" s="71">
        <v>0.44870100000000002</v>
      </c>
      <c r="AQ9" s="77">
        <v>0.60860559999999997</v>
      </c>
      <c r="AR9" s="71">
        <v>0.3370109</v>
      </c>
      <c r="AS9" s="71">
        <v>0.2288451</v>
      </c>
      <c r="AT9" s="71">
        <v>0.37412580000000001</v>
      </c>
      <c r="AU9" s="77">
        <v>0.50391030000000003</v>
      </c>
      <c r="AV9" s="71">
        <v>0.22810240000000001</v>
      </c>
      <c r="AW9" s="71">
        <v>0.1833776</v>
      </c>
      <c r="AX9" s="71">
        <v>0.32492729999999997</v>
      </c>
      <c r="AY9" s="71">
        <v>0.43597659999999999</v>
      </c>
    </row>
    <row r="10" spans="2:51" ht="15.75" x14ac:dyDescent="0.25">
      <c r="B10" s="115"/>
      <c r="C10" s="70" t="s">
        <v>35</v>
      </c>
      <c r="D10" s="71">
        <v>0.373</v>
      </c>
      <c r="E10" s="71">
        <v>0.43</v>
      </c>
      <c r="F10" s="71">
        <v>0.315</v>
      </c>
      <c r="G10" s="77">
        <v>0.215</v>
      </c>
      <c r="H10" s="71">
        <v>0.33642749999999999</v>
      </c>
      <c r="I10" s="71">
        <v>0.26346330000000001</v>
      </c>
      <c r="J10" s="71">
        <v>9.2340500000000006E-2</v>
      </c>
      <c r="K10" s="77">
        <v>0.22067490000000001</v>
      </c>
      <c r="L10" s="71">
        <v>0.34743570000000001</v>
      </c>
      <c r="M10" s="71">
        <v>0.42776809999999998</v>
      </c>
      <c r="N10" s="71">
        <v>0.57501119999999994</v>
      </c>
      <c r="O10" s="77">
        <v>0.26842899999999997</v>
      </c>
      <c r="P10" s="71">
        <v>0.86161940000000004</v>
      </c>
      <c r="Q10" s="71">
        <v>0.68260089999999995</v>
      </c>
      <c r="R10" s="71">
        <v>0.31532969999999999</v>
      </c>
      <c r="S10" s="77">
        <v>0.31951099999999999</v>
      </c>
      <c r="T10" s="71">
        <v>0.45560970000000001</v>
      </c>
      <c r="U10" s="71">
        <v>0.42169030000000002</v>
      </c>
      <c r="V10" s="71">
        <v>0.35429729999999998</v>
      </c>
      <c r="W10" s="77">
        <v>0.17464250000000001</v>
      </c>
      <c r="X10" s="71">
        <v>0.1084199</v>
      </c>
      <c r="Y10" s="71">
        <v>0.3159148</v>
      </c>
      <c r="Z10" s="71">
        <v>0.25008720000000001</v>
      </c>
      <c r="AA10" s="77">
        <v>0.20435929999999999</v>
      </c>
      <c r="AB10" s="71">
        <v>0.20098669999999999</v>
      </c>
      <c r="AC10" s="71">
        <v>8.7392700000000004E-2</v>
      </c>
      <c r="AD10" s="71">
        <v>0.13885230000000001</v>
      </c>
      <c r="AE10" s="77">
        <v>5.7611200000000001E-2</v>
      </c>
      <c r="AF10" s="71">
        <v>0.1088416</v>
      </c>
      <c r="AG10" s="71">
        <v>0.2171167</v>
      </c>
      <c r="AH10" s="71">
        <v>0.22677430000000001</v>
      </c>
      <c r="AI10" s="77">
        <v>0.19297880000000001</v>
      </c>
      <c r="AJ10" s="71">
        <v>0.1064185</v>
      </c>
      <c r="AK10" s="71">
        <v>0.47074179999999999</v>
      </c>
      <c r="AL10" s="71">
        <v>0.46087840000000002</v>
      </c>
      <c r="AM10" s="77">
        <v>0.43991730000000001</v>
      </c>
      <c r="AN10" s="71">
        <v>7.2225999999999999E-2</v>
      </c>
      <c r="AO10" s="71">
        <v>0.37934899999999999</v>
      </c>
      <c r="AP10" s="71">
        <v>0.32839069999999998</v>
      </c>
      <c r="AQ10" s="77">
        <v>0.1595076</v>
      </c>
      <c r="AR10" s="71">
        <v>0.4104582</v>
      </c>
      <c r="AS10" s="71">
        <v>0.64631870000000002</v>
      </c>
      <c r="AT10" s="71">
        <v>0.28244910000000001</v>
      </c>
      <c r="AU10" s="77">
        <v>0.1692852</v>
      </c>
      <c r="AV10" s="71">
        <v>0.40833140000000001</v>
      </c>
      <c r="AW10" s="71">
        <v>0.44262499999999999</v>
      </c>
      <c r="AX10" s="71">
        <v>0.28043390000000001</v>
      </c>
      <c r="AY10" s="71">
        <v>0.1348637</v>
      </c>
    </row>
    <row r="11" spans="2:51" ht="15.75" x14ac:dyDescent="0.25">
      <c r="B11" s="115"/>
      <c r="C11" s="70" t="s">
        <v>36</v>
      </c>
      <c r="D11" s="71">
        <v>0.28999999999999998</v>
      </c>
      <c r="E11" s="71">
        <v>0.26300000000000001</v>
      </c>
      <c r="F11" s="71">
        <v>0.29399999999999998</v>
      </c>
      <c r="G11" s="77">
        <v>0.34899999999999998</v>
      </c>
      <c r="H11" s="71">
        <v>0.2797751</v>
      </c>
      <c r="I11" s="71">
        <v>0.32819160000000003</v>
      </c>
      <c r="J11" s="71">
        <v>0.3509118</v>
      </c>
      <c r="K11" s="77">
        <v>0.45694030000000002</v>
      </c>
      <c r="L11" s="71">
        <v>0.290821</v>
      </c>
      <c r="M11" s="71">
        <v>0.1768488</v>
      </c>
      <c r="N11" s="71">
        <v>0.18825629999999999</v>
      </c>
      <c r="O11" s="77">
        <v>0.1998038</v>
      </c>
      <c r="P11" s="71">
        <v>2.0370900000000001E-2</v>
      </c>
      <c r="Q11" s="71">
        <v>0.24193899999999999</v>
      </c>
      <c r="R11" s="71">
        <v>0.27032070000000002</v>
      </c>
      <c r="S11" s="77">
        <v>0.24389749999999999</v>
      </c>
      <c r="T11" s="71">
        <v>0.46801680000000001</v>
      </c>
      <c r="U11" s="71">
        <v>0.23899590000000001</v>
      </c>
      <c r="V11" s="71">
        <v>0.15648599999999999</v>
      </c>
      <c r="W11" s="77">
        <v>0.45433469999999998</v>
      </c>
      <c r="X11" s="71">
        <v>0.7162328</v>
      </c>
      <c r="Y11" s="71">
        <v>0.6206834</v>
      </c>
      <c r="Z11" s="71">
        <v>0.57754090000000002</v>
      </c>
      <c r="AA11" s="77">
        <v>0.30984430000000002</v>
      </c>
      <c r="AB11" s="71">
        <v>0.65533509999999995</v>
      </c>
      <c r="AC11" s="71">
        <v>0.39916390000000002</v>
      </c>
      <c r="AD11" s="71">
        <v>0.52124400000000004</v>
      </c>
      <c r="AE11" s="77">
        <v>0.64702159999999997</v>
      </c>
      <c r="AF11" s="71">
        <v>0.47478740000000003</v>
      </c>
      <c r="AG11" s="71">
        <v>0.20866470000000001</v>
      </c>
      <c r="AH11" s="71">
        <v>0.32531120000000002</v>
      </c>
      <c r="AI11" s="77">
        <v>0.35162169999999998</v>
      </c>
      <c r="AJ11" s="71">
        <v>2.8137000000000001E-3</v>
      </c>
      <c r="AK11" s="71">
        <v>8.8738499999999998E-2</v>
      </c>
      <c r="AL11" s="71">
        <v>0.1213197</v>
      </c>
      <c r="AM11" s="77">
        <v>0.2255482</v>
      </c>
      <c r="AN11" s="71">
        <v>9.5687900000000006E-2</v>
      </c>
      <c r="AO11" s="71">
        <v>0.1369562</v>
      </c>
      <c r="AP11" s="71">
        <v>0.2229083</v>
      </c>
      <c r="AQ11" s="77">
        <v>0.1924603</v>
      </c>
      <c r="AR11" s="71">
        <v>0.2235309</v>
      </c>
      <c r="AS11" s="71">
        <v>0.1142585</v>
      </c>
      <c r="AT11" s="71">
        <v>0.31393870000000001</v>
      </c>
      <c r="AU11" s="77">
        <v>0.3072725</v>
      </c>
      <c r="AV11" s="71">
        <v>0.31055830000000001</v>
      </c>
      <c r="AW11" s="71">
        <v>0.34598469999999998</v>
      </c>
      <c r="AX11" s="71">
        <v>0.3612784</v>
      </c>
      <c r="AY11" s="71">
        <v>0.32171559999999999</v>
      </c>
    </row>
    <row r="12" spans="2:51" ht="15.75" x14ac:dyDescent="0.25">
      <c r="B12" s="115"/>
      <c r="C12" s="70" t="s">
        <v>37</v>
      </c>
      <c r="D12" s="71">
        <v>0.97509999999999997</v>
      </c>
      <c r="E12" s="71">
        <v>0.98429999999999995</v>
      </c>
      <c r="F12" s="71">
        <v>0.97799999999999998</v>
      </c>
      <c r="G12" s="77">
        <v>0.95130000000000003</v>
      </c>
      <c r="H12" s="71">
        <v>0.9788365</v>
      </c>
      <c r="I12" s="71">
        <v>0.97458719999999999</v>
      </c>
      <c r="J12" s="71">
        <v>0.99673599999999996</v>
      </c>
      <c r="K12" s="77">
        <v>0.96433690000000005</v>
      </c>
      <c r="L12" s="71">
        <v>0.98584380000000005</v>
      </c>
      <c r="M12" s="71">
        <v>1</v>
      </c>
      <c r="N12" s="71">
        <v>0.98492500000000005</v>
      </c>
      <c r="O12" s="77">
        <v>1</v>
      </c>
      <c r="P12" s="71">
        <v>0.984823</v>
      </c>
      <c r="Q12" s="71">
        <v>0.99167039999999995</v>
      </c>
      <c r="R12" s="71">
        <v>1</v>
      </c>
      <c r="S12" s="77">
        <v>0.97351359999999998</v>
      </c>
      <c r="T12" s="71">
        <v>1</v>
      </c>
      <c r="U12" s="71">
        <v>0.99350879999999997</v>
      </c>
      <c r="V12" s="71">
        <v>0.94545749999999995</v>
      </c>
      <c r="W12" s="77">
        <v>0.97339279999999995</v>
      </c>
      <c r="X12" s="71">
        <v>1</v>
      </c>
      <c r="Y12" s="71">
        <v>0.99073279999999997</v>
      </c>
      <c r="Z12" s="71">
        <v>0.98453679999999999</v>
      </c>
      <c r="AA12" s="77">
        <v>0.97005439999999998</v>
      </c>
      <c r="AB12" s="71">
        <v>0.98299460000000005</v>
      </c>
      <c r="AC12" s="71">
        <v>0.9748481</v>
      </c>
      <c r="AD12" s="71">
        <v>0.99143669999999995</v>
      </c>
      <c r="AE12" s="77">
        <v>0.94999219999999995</v>
      </c>
      <c r="AF12" s="71">
        <v>0.98902829999999997</v>
      </c>
      <c r="AG12" s="71">
        <v>0.98284479999999996</v>
      </c>
      <c r="AH12" s="71">
        <v>0.98786320000000005</v>
      </c>
      <c r="AI12" s="77">
        <v>0.92480910000000005</v>
      </c>
      <c r="AJ12" s="71">
        <v>0.96932620000000003</v>
      </c>
      <c r="AK12" s="71">
        <v>0.99004479999999995</v>
      </c>
      <c r="AL12" s="71">
        <v>0.9709082</v>
      </c>
      <c r="AM12" s="77">
        <v>0.94264840000000005</v>
      </c>
      <c r="AN12" s="71">
        <v>0.9811493</v>
      </c>
      <c r="AO12" s="71">
        <v>0.95559479999999997</v>
      </c>
      <c r="AP12" s="71">
        <v>0.97489300000000001</v>
      </c>
      <c r="AQ12" s="77">
        <v>0.94959890000000002</v>
      </c>
      <c r="AR12" s="71">
        <v>0.92122789999999999</v>
      </c>
      <c r="AS12" s="71">
        <v>0.99030819999999997</v>
      </c>
      <c r="AT12" s="71">
        <v>0.98388989999999998</v>
      </c>
      <c r="AU12" s="77">
        <v>0.87153829999999999</v>
      </c>
      <c r="AV12" s="71">
        <v>0.89044210000000001</v>
      </c>
      <c r="AW12" s="71">
        <v>0.92970249999999999</v>
      </c>
      <c r="AX12" s="71">
        <v>0.90497439999999996</v>
      </c>
      <c r="AY12" s="71">
        <v>0.72897029999999996</v>
      </c>
    </row>
    <row r="13" spans="2:51" ht="15.75" x14ac:dyDescent="0.25">
      <c r="B13" s="116"/>
      <c r="C13" s="73" t="s">
        <v>38</v>
      </c>
      <c r="D13" s="74">
        <v>0.82110000000000005</v>
      </c>
      <c r="E13" s="74">
        <v>0.82699999999999996</v>
      </c>
      <c r="F13" s="74">
        <v>0.78300000000000003</v>
      </c>
      <c r="G13" s="78">
        <v>0.75360000000000005</v>
      </c>
      <c r="H13" s="74">
        <v>0.87870490000000001</v>
      </c>
      <c r="I13" s="74">
        <v>0.89613160000000003</v>
      </c>
      <c r="J13" s="74">
        <v>0.89803460000000002</v>
      </c>
      <c r="K13" s="78">
        <v>0.84095790000000004</v>
      </c>
      <c r="L13" s="74">
        <v>0.95899619999999997</v>
      </c>
      <c r="M13" s="74">
        <v>0.91547719999999999</v>
      </c>
      <c r="N13" s="74">
        <v>0.84303510000000004</v>
      </c>
      <c r="O13" s="78">
        <v>0.89498920000000004</v>
      </c>
      <c r="P13" s="74">
        <v>0.80029479999999997</v>
      </c>
      <c r="Q13" s="74">
        <v>0.86723850000000002</v>
      </c>
      <c r="R13" s="74">
        <v>0.84960849999999999</v>
      </c>
      <c r="S13" s="78">
        <v>0.84698180000000001</v>
      </c>
      <c r="T13" s="74">
        <v>0.78481979999999996</v>
      </c>
      <c r="U13" s="74">
        <v>0.72978620000000005</v>
      </c>
      <c r="V13" s="74">
        <v>0.70251209999999997</v>
      </c>
      <c r="W13" s="78">
        <v>0.71808229999999995</v>
      </c>
      <c r="X13" s="74">
        <v>0.81884869999999998</v>
      </c>
      <c r="Y13" s="74">
        <v>0.90150759999999996</v>
      </c>
      <c r="Z13" s="74">
        <v>0.89221200000000001</v>
      </c>
      <c r="AA13" s="78">
        <v>0.84510459999999998</v>
      </c>
      <c r="AB13" s="74">
        <v>0.84389320000000001</v>
      </c>
      <c r="AC13" s="74">
        <v>0.78209810000000002</v>
      </c>
      <c r="AD13" s="74">
        <v>0.79296739999999999</v>
      </c>
      <c r="AE13" s="78">
        <v>0.76541590000000004</v>
      </c>
      <c r="AF13" s="74">
        <v>0.83996040000000005</v>
      </c>
      <c r="AG13" s="74">
        <v>0.81009419999999999</v>
      </c>
      <c r="AH13" s="74">
        <v>0.77084870000000005</v>
      </c>
      <c r="AI13" s="78">
        <v>0.72625729999999999</v>
      </c>
      <c r="AJ13" s="74">
        <v>0.83435130000000002</v>
      </c>
      <c r="AK13" s="74">
        <v>0.83044850000000003</v>
      </c>
      <c r="AL13" s="74">
        <v>0.82132609999999995</v>
      </c>
      <c r="AM13" s="78">
        <v>0.70327980000000001</v>
      </c>
      <c r="AN13" s="74">
        <v>0.86082199999999998</v>
      </c>
      <c r="AO13" s="74">
        <v>0.86026959999999997</v>
      </c>
      <c r="AP13" s="74">
        <v>0.72046319999999997</v>
      </c>
      <c r="AQ13" s="78">
        <v>0.68948350000000003</v>
      </c>
      <c r="AR13" s="74">
        <v>0.67092980000000002</v>
      </c>
      <c r="AS13" s="74">
        <v>0.75984030000000002</v>
      </c>
      <c r="AT13" s="74">
        <v>0.63389879999999998</v>
      </c>
      <c r="AU13" s="78">
        <v>0.4951777</v>
      </c>
      <c r="AV13" s="74">
        <v>0.75213640000000004</v>
      </c>
      <c r="AW13" s="74">
        <v>0.72113439999999995</v>
      </c>
      <c r="AX13" s="74">
        <v>0.51606350000000001</v>
      </c>
      <c r="AY13" s="74">
        <v>0.39424979999999998</v>
      </c>
    </row>
    <row r="14" spans="2:51" ht="15.75" x14ac:dyDescent="0.25">
      <c r="B14" s="115" t="s">
        <v>15</v>
      </c>
      <c r="C14" s="70" t="s">
        <v>39</v>
      </c>
      <c r="D14" s="71">
        <v>0.56030000000000002</v>
      </c>
      <c r="E14" s="71">
        <v>0.54990000000000006</v>
      </c>
      <c r="F14" s="71">
        <v>0.50800000000000001</v>
      </c>
      <c r="G14" s="77">
        <v>0.49659999999999999</v>
      </c>
      <c r="H14" s="71">
        <v>0.38304060000000001</v>
      </c>
      <c r="I14" s="71">
        <v>0.45705000000000001</v>
      </c>
      <c r="J14" s="71">
        <v>0.49159700000000001</v>
      </c>
      <c r="K14" s="77">
        <v>0.68151439999999996</v>
      </c>
      <c r="L14" s="71">
        <v>0.54894180000000004</v>
      </c>
      <c r="M14" s="71">
        <v>0.42340860000000002</v>
      </c>
      <c r="N14" s="71">
        <v>0.3890306</v>
      </c>
      <c r="O14" s="77">
        <v>0.48609059999999998</v>
      </c>
      <c r="P14" s="71">
        <v>0.39633220000000002</v>
      </c>
      <c r="Q14" s="71">
        <v>0.48807590000000001</v>
      </c>
      <c r="R14" s="71">
        <v>0.47031859999999998</v>
      </c>
      <c r="S14" s="77">
        <v>0.23111789999999999</v>
      </c>
      <c r="T14" s="71">
        <v>0.43718220000000002</v>
      </c>
      <c r="U14" s="71">
        <v>0.51585950000000003</v>
      </c>
      <c r="V14" s="71">
        <v>0.55144579999999999</v>
      </c>
      <c r="W14" s="77">
        <v>0.54648810000000003</v>
      </c>
      <c r="X14" s="71">
        <v>0.40571770000000001</v>
      </c>
      <c r="Y14" s="71">
        <v>0.471051</v>
      </c>
      <c r="Z14" s="71">
        <v>0.60600620000000005</v>
      </c>
      <c r="AA14" s="77">
        <v>0.49717539999999999</v>
      </c>
      <c r="AB14" s="71">
        <v>0.54604200000000003</v>
      </c>
      <c r="AC14" s="71">
        <v>0.68192920000000001</v>
      </c>
      <c r="AD14" s="71">
        <v>0.46711209999999997</v>
      </c>
      <c r="AE14" s="77">
        <v>0.40464149999999999</v>
      </c>
      <c r="AF14" s="71">
        <v>0.6726896</v>
      </c>
      <c r="AG14" s="71">
        <v>0.4867223</v>
      </c>
      <c r="AH14" s="71">
        <v>0.47365610000000002</v>
      </c>
      <c r="AI14" s="77">
        <v>0.58742660000000002</v>
      </c>
      <c r="AJ14" s="71">
        <v>0.59099480000000004</v>
      </c>
      <c r="AK14" s="71">
        <v>0.7273638</v>
      </c>
      <c r="AL14" s="71">
        <v>0.54564259999999998</v>
      </c>
      <c r="AM14" s="77">
        <v>0.53029009999999999</v>
      </c>
      <c r="AN14" s="71">
        <v>0.83633939999999996</v>
      </c>
      <c r="AO14" s="71">
        <v>0.61564620000000003</v>
      </c>
      <c r="AP14" s="71">
        <v>0.59658149999999999</v>
      </c>
      <c r="AQ14" s="77">
        <v>0.54479549999999999</v>
      </c>
      <c r="AR14" s="71">
        <v>0.66579310000000003</v>
      </c>
      <c r="AS14" s="71">
        <v>0.68687830000000005</v>
      </c>
      <c r="AT14" s="71">
        <v>0.50049200000000005</v>
      </c>
      <c r="AU14" s="77">
        <v>0.5819839</v>
      </c>
      <c r="AV14" s="71">
        <v>0.78151729999999997</v>
      </c>
      <c r="AW14" s="71">
        <v>0.69363529999999995</v>
      </c>
      <c r="AX14" s="71">
        <v>0.5959373</v>
      </c>
      <c r="AY14" s="71">
        <v>0.66189969999999998</v>
      </c>
    </row>
    <row r="15" spans="2:51" ht="15.75" x14ac:dyDescent="0.25">
      <c r="B15" s="115"/>
      <c r="C15" s="70" t="s">
        <v>40</v>
      </c>
      <c r="D15" s="71">
        <v>0.1903</v>
      </c>
      <c r="E15" s="71">
        <v>0.23430000000000001</v>
      </c>
      <c r="F15" s="71">
        <v>0.2782</v>
      </c>
      <c r="G15" s="77">
        <v>0.22989999999999999</v>
      </c>
      <c r="H15" s="71">
        <v>0.2495357</v>
      </c>
      <c r="I15" s="71">
        <v>0.33628629999999998</v>
      </c>
      <c r="J15" s="71">
        <v>0.24657519999999999</v>
      </c>
      <c r="K15" s="77">
        <v>0.19218940000000001</v>
      </c>
      <c r="L15" s="71">
        <v>0.1744289</v>
      </c>
      <c r="M15" s="71">
        <v>0.27751700000000001</v>
      </c>
      <c r="N15" s="71">
        <v>0.34108060000000001</v>
      </c>
      <c r="O15" s="77">
        <v>0.27946409999999999</v>
      </c>
      <c r="P15" s="71">
        <v>0.20650399999999999</v>
      </c>
      <c r="Q15" s="71">
        <v>0.2323954</v>
      </c>
      <c r="R15" s="71">
        <v>0.26035370000000002</v>
      </c>
      <c r="S15" s="77">
        <v>0.30307909999999999</v>
      </c>
      <c r="T15" s="71">
        <v>0.25077860000000002</v>
      </c>
      <c r="U15" s="71">
        <v>0.19472200000000001</v>
      </c>
      <c r="V15" s="71">
        <v>0.2980216</v>
      </c>
      <c r="W15" s="77">
        <v>0.20985999999999999</v>
      </c>
      <c r="X15" s="71">
        <v>0.21375530000000001</v>
      </c>
      <c r="Y15" s="71">
        <v>0.35418519999999998</v>
      </c>
      <c r="Z15" s="71">
        <v>0.2214854</v>
      </c>
      <c r="AA15" s="77">
        <v>0.1944525</v>
      </c>
      <c r="AB15" s="71">
        <v>0.19673499999999999</v>
      </c>
      <c r="AC15" s="71">
        <v>0.2204458</v>
      </c>
      <c r="AD15" s="71">
        <v>0.33897450000000001</v>
      </c>
      <c r="AE15" s="77">
        <v>0.30444749999999998</v>
      </c>
      <c r="AF15" s="71">
        <v>9.0208700000000003E-2</v>
      </c>
      <c r="AG15" s="71">
        <v>0.2084925</v>
      </c>
      <c r="AH15" s="71">
        <v>0.30406820000000001</v>
      </c>
      <c r="AI15" s="77">
        <v>0.18236749999999999</v>
      </c>
      <c r="AJ15" s="71">
        <v>0.29272480000000001</v>
      </c>
      <c r="AK15" s="71">
        <v>0.23287060000000001</v>
      </c>
      <c r="AL15" s="71">
        <v>0.29609400000000002</v>
      </c>
      <c r="AM15" s="77">
        <v>0.21992729999999999</v>
      </c>
      <c r="AN15" s="71">
        <v>7.8104099999999996E-2</v>
      </c>
      <c r="AO15" s="71">
        <v>0.2280278</v>
      </c>
      <c r="AP15" s="71">
        <v>0.22764680000000001</v>
      </c>
      <c r="AQ15" s="77">
        <v>0.25863989999999998</v>
      </c>
      <c r="AR15" s="71">
        <v>0.24079</v>
      </c>
      <c r="AS15" s="71">
        <v>0.1737465</v>
      </c>
      <c r="AT15" s="71">
        <v>0.22287680000000001</v>
      </c>
      <c r="AU15" s="77">
        <v>0.2105591</v>
      </c>
      <c r="AV15" s="71">
        <v>0.1189033</v>
      </c>
      <c r="AW15" s="71">
        <v>0.1638133</v>
      </c>
      <c r="AX15" s="71">
        <v>0.27067370000000002</v>
      </c>
      <c r="AY15" s="71">
        <v>0.13948650000000001</v>
      </c>
    </row>
    <row r="16" spans="2:51" ht="15.75" x14ac:dyDescent="0.25">
      <c r="B16" s="115"/>
      <c r="C16" s="70" t="s">
        <v>41</v>
      </c>
      <c r="D16" s="71">
        <v>0.1399</v>
      </c>
      <c r="E16" s="71">
        <v>0.1394</v>
      </c>
      <c r="F16" s="71">
        <v>0.1182</v>
      </c>
      <c r="G16" s="77">
        <v>0.14680000000000001</v>
      </c>
      <c r="H16" s="71">
        <v>0.13203619999999999</v>
      </c>
      <c r="I16" s="71">
        <v>0.13910429999999999</v>
      </c>
      <c r="J16" s="71">
        <v>0.1092915</v>
      </c>
      <c r="K16" s="77">
        <v>6.8202200000000004E-2</v>
      </c>
      <c r="L16" s="71">
        <v>0.20858889999999999</v>
      </c>
      <c r="M16" s="71">
        <v>0.1556458</v>
      </c>
      <c r="N16" s="71">
        <v>0.1544797</v>
      </c>
      <c r="O16" s="77">
        <v>0.1514992</v>
      </c>
      <c r="P16" s="71">
        <v>9.6444799999999997E-2</v>
      </c>
      <c r="Q16" s="71">
        <v>0.18300759999999999</v>
      </c>
      <c r="R16" s="71">
        <v>7.6968900000000007E-2</v>
      </c>
      <c r="S16" s="77">
        <v>0.19253129999999999</v>
      </c>
      <c r="T16" s="71">
        <v>0.22497729999999999</v>
      </c>
      <c r="U16" s="71">
        <v>0.15010760000000001</v>
      </c>
      <c r="V16" s="71">
        <v>8.1181900000000001E-2</v>
      </c>
      <c r="W16" s="77">
        <v>0.14455170000000001</v>
      </c>
      <c r="X16" s="71">
        <v>0.28842630000000002</v>
      </c>
      <c r="Y16" s="71">
        <v>0.1322055</v>
      </c>
      <c r="Z16" s="71">
        <v>0.1260116</v>
      </c>
      <c r="AA16" s="77">
        <v>0.20657130000000001</v>
      </c>
      <c r="AB16" s="71">
        <v>0.16744790000000001</v>
      </c>
      <c r="AC16" s="71">
        <v>7.5912599999999997E-2</v>
      </c>
      <c r="AD16" s="71">
        <v>0.11622780000000001</v>
      </c>
      <c r="AE16" s="77">
        <v>0.100198</v>
      </c>
      <c r="AF16" s="71">
        <v>0.18833749999999999</v>
      </c>
      <c r="AG16" s="71">
        <v>0.2382987</v>
      </c>
      <c r="AH16" s="71">
        <v>0.1596717</v>
      </c>
      <c r="AI16" s="77">
        <v>9.2535199999999998E-2</v>
      </c>
      <c r="AJ16" s="71">
        <v>6.0090699999999997E-2</v>
      </c>
      <c r="AK16" s="71">
        <v>2.3768299999999999E-2</v>
      </c>
      <c r="AL16" s="71">
        <v>0.13647780000000001</v>
      </c>
      <c r="AM16" s="77">
        <v>0.120838</v>
      </c>
      <c r="AN16" s="71">
        <v>6.4227999999999993E-2</v>
      </c>
      <c r="AO16" s="71">
        <v>9.0413800000000002E-2</v>
      </c>
      <c r="AP16" s="71">
        <v>0.1233674</v>
      </c>
      <c r="AQ16" s="77">
        <v>0.11105470000000001</v>
      </c>
      <c r="AR16" s="71">
        <v>9.3416899999999997E-2</v>
      </c>
      <c r="AS16" s="71">
        <v>0.1330374</v>
      </c>
      <c r="AT16" s="71">
        <v>0.18008550000000001</v>
      </c>
      <c r="AU16" s="77">
        <v>0.13781889999999999</v>
      </c>
      <c r="AV16" s="71">
        <v>3.55445E-2</v>
      </c>
      <c r="AW16" s="71">
        <v>0.10143099999999999</v>
      </c>
      <c r="AX16" s="71">
        <v>0.1091458</v>
      </c>
      <c r="AY16" s="71">
        <v>0.13228719999999999</v>
      </c>
    </row>
    <row r="17" spans="2:51" ht="15.75" x14ac:dyDescent="0.25">
      <c r="B17" s="115"/>
      <c r="C17" s="70" t="s">
        <v>42</v>
      </c>
      <c r="D17" s="71">
        <v>0.56030000000000002</v>
      </c>
      <c r="E17" s="71">
        <v>0.54990000000000006</v>
      </c>
      <c r="F17" s="71">
        <v>0.50800000000000001</v>
      </c>
      <c r="G17" s="77">
        <v>0.49659999999999999</v>
      </c>
      <c r="H17" s="71">
        <v>0.38304060000000001</v>
      </c>
      <c r="I17" s="71">
        <v>0.45705000000000001</v>
      </c>
      <c r="J17" s="71">
        <v>0.49159700000000001</v>
      </c>
      <c r="K17" s="77">
        <v>0.68151439999999996</v>
      </c>
      <c r="L17" s="71">
        <v>0.54894180000000004</v>
      </c>
      <c r="M17" s="71">
        <v>0.42340860000000002</v>
      </c>
      <c r="N17" s="71">
        <v>0.3890306</v>
      </c>
      <c r="O17" s="77">
        <v>0.48609059999999998</v>
      </c>
      <c r="P17" s="71">
        <v>0.39633220000000002</v>
      </c>
      <c r="Q17" s="71">
        <v>0.48807590000000001</v>
      </c>
      <c r="R17" s="71">
        <v>0.47031859999999998</v>
      </c>
      <c r="S17" s="77">
        <v>0.23111789999999999</v>
      </c>
      <c r="T17" s="71">
        <v>0.43718220000000002</v>
      </c>
      <c r="U17" s="71">
        <v>0.51585950000000003</v>
      </c>
      <c r="V17" s="71">
        <v>0.55144579999999999</v>
      </c>
      <c r="W17" s="77">
        <v>0.54648810000000003</v>
      </c>
      <c r="X17" s="71">
        <v>0.40571770000000001</v>
      </c>
      <c r="Y17" s="71">
        <v>0.471051</v>
      </c>
      <c r="Z17" s="71">
        <v>0.60600620000000005</v>
      </c>
      <c r="AA17" s="77">
        <v>0.49717539999999999</v>
      </c>
      <c r="AB17" s="71">
        <v>0.54604200000000003</v>
      </c>
      <c r="AC17" s="71">
        <v>0.68192920000000001</v>
      </c>
      <c r="AD17" s="71">
        <v>0.46711209999999997</v>
      </c>
      <c r="AE17" s="77">
        <v>0.40464149999999999</v>
      </c>
      <c r="AF17" s="71">
        <v>0.6726896</v>
      </c>
      <c r="AG17" s="71">
        <v>0.4867223</v>
      </c>
      <c r="AH17" s="71">
        <v>0.47365610000000002</v>
      </c>
      <c r="AI17" s="77">
        <v>0.58742660000000002</v>
      </c>
      <c r="AJ17" s="71">
        <v>0.59099480000000004</v>
      </c>
      <c r="AK17" s="71">
        <v>0.7273638</v>
      </c>
      <c r="AL17" s="71">
        <v>0.54564259999999998</v>
      </c>
      <c r="AM17" s="77">
        <v>0.53029009999999999</v>
      </c>
      <c r="AN17" s="71">
        <v>0.83633939999999996</v>
      </c>
      <c r="AO17" s="71">
        <v>0.61564620000000003</v>
      </c>
      <c r="AP17" s="71">
        <v>0.59658149999999999</v>
      </c>
      <c r="AQ17" s="77">
        <v>0.54479549999999999</v>
      </c>
      <c r="AR17" s="71">
        <v>0.66579310000000003</v>
      </c>
      <c r="AS17" s="71">
        <v>0.68687830000000005</v>
      </c>
      <c r="AT17" s="71">
        <v>0.50049200000000005</v>
      </c>
      <c r="AU17" s="77">
        <v>0.5819839</v>
      </c>
      <c r="AV17" s="71">
        <v>0.78151729999999997</v>
      </c>
      <c r="AW17" s="71">
        <v>0.69363529999999995</v>
      </c>
      <c r="AX17" s="71">
        <v>0.5959373</v>
      </c>
      <c r="AY17" s="71">
        <v>0.66189969999999998</v>
      </c>
    </row>
    <row r="18" spans="2:51" ht="15.75" x14ac:dyDescent="0.25">
      <c r="B18" s="115"/>
      <c r="C18" s="70" t="s">
        <v>43</v>
      </c>
      <c r="D18" s="71">
        <v>0.1903</v>
      </c>
      <c r="E18" s="71">
        <v>0.23430000000000001</v>
      </c>
      <c r="F18" s="71">
        <v>0.2782</v>
      </c>
      <c r="G18" s="77">
        <v>0.22989999999999999</v>
      </c>
      <c r="H18" s="71">
        <v>0.2495357</v>
      </c>
      <c r="I18" s="71">
        <v>0.33628629999999998</v>
      </c>
      <c r="J18" s="71">
        <v>0.24657519999999999</v>
      </c>
      <c r="K18" s="77">
        <v>0.19218940000000001</v>
      </c>
      <c r="L18" s="71">
        <v>0.1744289</v>
      </c>
      <c r="M18" s="71">
        <v>0.27751700000000001</v>
      </c>
      <c r="N18" s="71">
        <v>0.34108060000000001</v>
      </c>
      <c r="O18" s="77">
        <v>0.27946409999999999</v>
      </c>
      <c r="P18" s="71">
        <v>0.20650399999999999</v>
      </c>
      <c r="Q18" s="71">
        <v>0.2323954</v>
      </c>
      <c r="R18" s="71">
        <v>0.26035370000000002</v>
      </c>
      <c r="S18" s="77">
        <v>0.30307909999999999</v>
      </c>
      <c r="T18" s="71">
        <v>0.25077860000000002</v>
      </c>
      <c r="U18" s="71">
        <v>0.19472200000000001</v>
      </c>
      <c r="V18" s="71">
        <v>0.2980216</v>
      </c>
      <c r="W18" s="77">
        <v>0.20985999999999999</v>
      </c>
      <c r="X18" s="71">
        <v>0.21375530000000001</v>
      </c>
      <c r="Y18" s="71">
        <v>0.35418519999999998</v>
      </c>
      <c r="Z18" s="71">
        <v>0.2214854</v>
      </c>
      <c r="AA18" s="77">
        <v>0.1944525</v>
      </c>
      <c r="AB18" s="71">
        <v>0.19673499999999999</v>
      </c>
      <c r="AC18" s="71">
        <v>0.2204458</v>
      </c>
      <c r="AD18" s="71">
        <v>0.33897450000000001</v>
      </c>
      <c r="AE18" s="77">
        <v>0.30444749999999998</v>
      </c>
      <c r="AF18" s="71">
        <v>9.0208700000000003E-2</v>
      </c>
      <c r="AG18" s="71">
        <v>0.2084925</v>
      </c>
      <c r="AH18" s="71">
        <v>0.30406820000000001</v>
      </c>
      <c r="AI18" s="77">
        <v>0.18236749999999999</v>
      </c>
      <c r="AJ18" s="71">
        <v>0.29272480000000001</v>
      </c>
      <c r="AK18" s="71">
        <v>0.23287060000000001</v>
      </c>
      <c r="AL18" s="71">
        <v>0.29609400000000002</v>
      </c>
      <c r="AM18" s="77">
        <v>0.21992729999999999</v>
      </c>
      <c r="AN18" s="71">
        <v>7.8104099999999996E-2</v>
      </c>
      <c r="AO18" s="71">
        <v>0.2280278</v>
      </c>
      <c r="AP18" s="71">
        <v>0.22764680000000001</v>
      </c>
      <c r="AQ18" s="77">
        <v>0.25863989999999998</v>
      </c>
      <c r="AR18" s="71">
        <v>0.24079</v>
      </c>
      <c r="AS18" s="71">
        <v>0.1737465</v>
      </c>
      <c r="AT18" s="71">
        <v>0.22287680000000001</v>
      </c>
      <c r="AU18" s="77">
        <v>0.2105591</v>
      </c>
      <c r="AV18" s="71">
        <v>0.1189033</v>
      </c>
      <c r="AW18" s="71">
        <v>0.1638133</v>
      </c>
      <c r="AX18" s="71">
        <v>0.27067370000000002</v>
      </c>
      <c r="AY18" s="71">
        <v>0.13948650000000001</v>
      </c>
    </row>
    <row r="19" spans="2:51" ht="15.75" x14ac:dyDescent="0.25">
      <c r="B19" s="115"/>
      <c r="C19" s="70" t="s">
        <v>44</v>
      </c>
      <c r="D19" s="71">
        <v>0.1399</v>
      </c>
      <c r="E19" s="71">
        <v>0.1394</v>
      </c>
      <c r="F19" s="71">
        <v>0.1182</v>
      </c>
      <c r="G19" s="77">
        <v>0.14680000000000001</v>
      </c>
      <c r="H19" s="71">
        <v>0.13203619999999999</v>
      </c>
      <c r="I19" s="71">
        <v>0.13910429999999999</v>
      </c>
      <c r="J19" s="71">
        <v>0.1092915</v>
      </c>
      <c r="K19" s="77">
        <v>6.8202200000000004E-2</v>
      </c>
      <c r="L19" s="71">
        <v>0.20858889999999999</v>
      </c>
      <c r="M19" s="71">
        <v>0.1556458</v>
      </c>
      <c r="N19" s="71">
        <v>0.1544797</v>
      </c>
      <c r="O19" s="77">
        <v>0.1514992</v>
      </c>
      <c r="P19" s="71">
        <v>9.6444799999999997E-2</v>
      </c>
      <c r="Q19" s="71">
        <v>0.18300759999999999</v>
      </c>
      <c r="R19" s="71">
        <v>7.6968900000000007E-2</v>
      </c>
      <c r="S19" s="77">
        <v>0.19253129999999999</v>
      </c>
      <c r="T19" s="71">
        <v>0.22497729999999999</v>
      </c>
      <c r="U19" s="71">
        <v>0.15010760000000001</v>
      </c>
      <c r="V19" s="71">
        <v>8.1181900000000001E-2</v>
      </c>
      <c r="W19" s="77">
        <v>0.14455170000000001</v>
      </c>
      <c r="X19" s="71">
        <v>0.28842630000000002</v>
      </c>
      <c r="Y19" s="71">
        <v>0.1322055</v>
      </c>
      <c r="Z19" s="71">
        <v>0.1260116</v>
      </c>
      <c r="AA19" s="77">
        <v>0.20657130000000001</v>
      </c>
      <c r="AB19" s="71">
        <v>0.16744790000000001</v>
      </c>
      <c r="AC19" s="71">
        <v>7.5912599999999997E-2</v>
      </c>
      <c r="AD19" s="71">
        <v>0.11622780000000001</v>
      </c>
      <c r="AE19" s="77">
        <v>0.100198</v>
      </c>
      <c r="AF19" s="71">
        <v>0.18833749999999999</v>
      </c>
      <c r="AG19" s="71">
        <v>0.2382987</v>
      </c>
      <c r="AH19" s="71">
        <v>0.1596717</v>
      </c>
      <c r="AI19" s="77">
        <v>9.2535199999999998E-2</v>
      </c>
      <c r="AJ19" s="71">
        <v>6.0090699999999997E-2</v>
      </c>
      <c r="AK19" s="71">
        <v>2.3768299999999999E-2</v>
      </c>
      <c r="AL19" s="71">
        <v>0.13647780000000001</v>
      </c>
      <c r="AM19" s="77">
        <v>0.120838</v>
      </c>
      <c r="AN19" s="71">
        <v>6.4227999999999993E-2</v>
      </c>
      <c r="AO19" s="71">
        <v>9.0413800000000002E-2</v>
      </c>
      <c r="AP19" s="71">
        <v>0.1233674</v>
      </c>
      <c r="AQ19" s="77">
        <v>0.11105470000000001</v>
      </c>
      <c r="AR19" s="71">
        <v>9.3416899999999997E-2</v>
      </c>
      <c r="AS19" s="71">
        <v>0.1330374</v>
      </c>
      <c r="AT19" s="71">
        <v>0.18008550000000001</v>
      </c>
      <c r="AU19" s="77">
        <v>0.13781889999999999</v>
      </c>
      <c r="AV19" s="71">
        <v>3.55445E-2</v>
      </c>
      <c r="AW19" s="71">
        <v>0.10143099999999999</v>
      </c>
      <c r="AX19" s="71">
        <v>0.1091458</v>
      </c>
      <c r="AY19" s="71">
        <v>0.13228719999999999</v>
      </c>
    </row>
    <row r="20" spans="2:51" ht="15.75" x14ac:dyDescent="0.25">
      <c r="B20" s="115"/>
      <c r="C20" s="70" t="s">
        <v>45</v>
      </c>
      <c r="D20" s="71">
        <v>0.44190000000000002</v>
      </c>
      <c r="E20" s="71">
        <v>0.37709999999999999</v>
      </c>
      <c r="F20" s="71">
        <v>0.37719999999999998</v>
      </c>
      <c r="G20" s="77">
        <v>0.44719999999999999</v>
      </c>
      <c r="H20" s="71">
        <v>0.26060640000000002</v>
      </c>
      <c r="I20" s="71">
        <v>0.33181690000000003</v>
      </c>
      <c r="J20" s="71">
        <v>0.39878859999999999</v>
      </c>
      <c r="K20" s="77">
        <v>0.46833209999999997</v>
      </c>
      <c r="L20" s="71">
        <v>0.27477180000000001</v>
      </c>
      <c r="M20" s="71">
        <v>0.1750438</v>
      </c>
      <c r="N20" s="71">
        <v>0.25115229999999999</v>
      </c>
      <c r="O20" s="77">
        <v>0.51975919999999998</v>
      </c>
      <c r="P20" s="71">
        <v>0.50703830000000005</v>
      </c>
      <c r="Q20" s="71">
        <v>0.21739269999999999</v>
      </c>
      <c r="R20" s="71">
        <v>0.29179270000000002</v>
      </c>
      <c r="S20" s="77">
        <v>0.2372908</v>
      </c>
      <c r="T20" s="71">
        <v>0.23456250000000001</v>
      </c>
      <c r="U20" s="71">
        <v>0.43732910000000003</v>
      </c>
      <c r="V20" s="71">
        <v>0.36747479999999999</v>
      </c>
      <c r="W20" s="77">
        <v>0.3970127</v>
      </c>
      <c r="X20" s="71">
        <v>0.60191300000000003</v>
      </c>
      <c r="Y20" s="71">
        <v>0.34842620000000002</v>
      </c>
      <c r="Z20" s="71">
        <v>0.44045040000000002</v>
      </c>
      <c r="AA20" s="77">
        <v>0.41535149999999998</v>
      </c>
      <c r="AB20" s="71">
        <v>0.33317590000000002</v>
      </c>
      <c r="AC20" s="71">
        <v>0.40771010000000002</v>
      </c>
      <c r="AD20" s="71">
        <v>0.36180600000000002</v>
      </c>
      <c r="AE20" s="77">
        <v>0.32631969999999999</v>
      </c>
      <c r="AF20" s="71">
        <v>0.42800919999999998</v>
      </c>
      <c r="AG20" s="71">
        <v>0.41167350000000003</v>
      </c>
      <c r="AH20" s="71">
        <v>0.38421329999999998</v>
      </c>
      <c r="AI20" s="77">
        <v>0.60040709999999997</v>
      </c>
      <c r="AJ20" s="71">
        <v>0.6375632</v>
      </c>
      <c r="AK20" s="71">
        <v>0.53787470000000004</v>
      </c>
      <c r="AL20" s="71">
        <v>0.44227329999999998</v>
      </c>
      <c r="AM20" s="77">
        <v>0.51384470000000004</v>
      </c>
      <c r="AN20" s="71">
        <v>0.40661269999999999</v>
      </c>
      <c r="AO20" s="71">
        <v>0.42525760000000001</v>
      </c>
      <c r="AP20" s="71">
        <v>0.44513340000000001</v>
      </c>
      <c r="AQ20" s="77">
        <v>0.64742920000000004</v>
      </c>
      <c r="AR20" s="71">
        <v>0.53908789999999995</v>
      </c>
      <c r="AS20" s="71">
        <v>0.59016069999999998</v>
      </c>
      <c r="AT20" s="71">
        <v>0.55601520000000004</v>
      </c>
      <c r="AU20" s="77">
        <v>0.54219260000000002</v>
      </c>
      <c r="AV20" s="71">
        <v>0.58322419999999997</v>
      </c>
      <c r="AW20" s="71">
        <v>0.58801910000000002</v>
      </c>
      <c r="AX20" s="71">
        <v>0.60873699999999997</v>
      </c>
      <c r="AY20" s="71">
        <v>0.64949250000000003</v>
      </c>
    </row>
    <row r="21" spans="2:51" ht="15.75" x14ac:dyDescent="0.25">
      <c r="B21" s="115"/>
      <c r="C21" s="70" t="s">
        <v>46</v>
      </c>
      <c r="D21" s="71">
        <v>0.25209999999999999</v>
      </c>
      <c r="E21" s="71">
        <v>0.30199999999999999</v>
      </c>
      <c r="F21" s="71">
        <v>0.30209999999999998</v>
      </c>
      <c r="G21" s="77">
        <v>0.23150000000000001</v>
      </c>
      <c r="H21" s="71">
        <v>0.30151020000000001</v>
      </c>
      <c r="I21" s="71">
        <v>0.3126042</v>
      </c>
      <c r="J21" s="71">
        <v>0.3289088</v>
      </c>
      <c r="K21" s="77">
        <v>0.23860239999999999</v>
      </c>
      <c r="L21" s="71">
        <v>0.21910160000000001</v>
      </c>
      <c r="M21" s="71">
        <v>0.29067720000000002</v>
      </c>
      <c r="N21" s="71">
        <v>0.36968279999999998</v>
      </c>
      <c r="O21" s="77">
        <v>0.2289503</v>
      </c>
      <c r="P21" s="71">
        <v>0.15238199999999999</v>
      </c>
      <c r="Q21" s="71">
        <v>0.3330187</v>
      </c>
      <c r="R21" s="71">
        <v>0.30204710000000001</v>
      </c>
      <c r="S21" s="77">
        <v>0.14935129999999999</v>
      </c>
      <c r="T21" s="71">
        <v>0.122748</v>
      </c>
      <c r="U21" s="71">
        <v>0.2775686</v>
      </c>
      <c r="V21" s="71">
        <v>0.27374419999999999</v>
      </c>
      <c r="W21" s="77">
        <v>0.26458939999999997</v>
      </c>
      <c r="X21" s="71">
        <v>0.15640589999999999</v>
      </c>
      <c r="Y21" s="71">
        <v>0.2838251</v>
      </c>
      <c r="Z21" s="71">
        <v>0.27874189999999999</v>
      </c>
      <c r="AA21" s="77">
        <v>0.2420098</v>
      </c>
      <c r="AB21" s="71">
        <v>0.39119939999999997</v>
      </c>
      <c r="AC21" s="71">
        <v>0.37083379999999999</v>
      </c>
      <c r="AD21" s="71">
        <v>0.32491789999999998</v>
      </c>
      <c r="AE21" s="77">
        <v>0.32112600000000002</v>
      </c>
      <c r="AF21" s="71">
        <v>0.21822639999999999</v>
      </c>
      <c r="AG21" s="71">
        <v>0.27615499999999998</v>
      </c>
      <c r="AH21" s="71">
        <v>0.25815500000000002</v>
      </c>
      <c r="AI21" s="77">
        <v>0.17162040000000001</v>
      </c>
      <c r="AJ21" s="71">
        <v>0.1993162</v>
      </c>
      <c r="AK21" s="71">
        <v>0.29681610000000003</v>
      </c>
      <c r="AL21" s="71">
        <v>0.31792320000000002</v>
      </c>
      <c r="AM21" s="77">
        <v>0.22577410000000001</v>
      </c>
      <c r="AN21" s="71">
        <v>0.38154290000000002</v>
      </c>
      <c r="AO21" s="71">
        <v>0.30025849999999998</v>
      </c>
      <c r="AP21" s="71">
        <v>0.36755260000000001</v>
      </c>
      <c r="AQ21" s="77">
        <v>0.26240259999999999</v>
      </c>
      <c r="AR21" s="71">
        <v>0.43305779999999999</v>
      </c>
      <c r="AS21" s="71">
        <v>0.26725700000000002</v>
      </c>
      <c r="AT21" s="71">
        <v>0.24118410000000001</v>
      </c>
      <c r="AU21" s="77">
        <v>0.30166710000000002</v>
      </c>
      <c r="AV21" s="71">
        <v>0.20840420000000001</v>
      </c>
      <c r="AW21" s="71">
        <v>0.2923386</v>
      </c>
      <c r="AX21" s="71">
        <v>0.30902610000000003</v>
      </c>
      <c r="AY21" s="71">
        <v>0.2189614</v>
      </c>
    </row>
    <row r="22" spans="2:51" ht="15.75" x14ac:dyDescent="0.25">
      <c r="B22" s="115"/>
      <c r="C22" s="70" t="s">
        <v>47</v>
      </c>
      <c r="D22" s="71">
        <v>0.16950000000000001</v>
      </c>
      <c r="E22" s="71">
        <v>0.16600000000000001</v>
      </c>
      <c r="F22" s="71">
        <v>0.2044</v>
      </c>
      <c r="G22" s="77">
        <v>0.1691</v>
      </c>
      <c r="H22" s="71">
        <v>0.248111</v>
      </c>
      <c r="I22" s="71">
        <v>9.4598100000000004E-2</v>
      </c>
      <c r="J22" s="71">
        <v>0.217865</v>
      </c>
      <c r="K22" s="77">
        <v>0.15241460000000001</v>
      </c>
      <c r="L22" s="71">
        <v>0.33639730000000001</v>
      </c>
      <c r="M22" s="71">
        <v>0.27945930000000002</v>
      </c>
      <c r="N22" s="71">
        <v>0.25808409999999998</v>
      </c>
      <c r="O22" s="77">
        <v>0.1184857</v>
      </c>
      <c r="P22" s="71">
        <v>0.1891601</v>
      </c>
      <c r="Q22" s="71">
        <v>0.1737514</v>
      </c>
      <c r="R22" s="71">
        <v>0.19446830000000001</v>
      </c>
      <c r="S22" s="77">
        <v>0.38118360000000001</v>
      </c>
      <c r="T22" s="71">
        <v>0.27533059999999998</v>
      </c>
      <c r="U22" s="71">
        <v>0.17698939999999999</v>
      </c>
      <c r="V22" s="71">
        <v>0.2376877</v>
      </c>
      <c r="W22" s="77">
        <v>0.1245843</v>
      </c>
      <c r="X22" s="71">
        <v>0.19933149999999999</v>
      </c>
      <c r="Y22" s="71">
        <v>0.24598</v>
      </c>
      <c r="Z22" s="71">
        <v>0.18565780000000001</v>
      </c>
      <c r="AA22" s="77">
        <v>0.16570940000000001</v>
      </c>
      <c r="AB22" s="71">
        <v>0.15130979999999999</v>
      </c>
      <c r="AC22" s="71">
        <v>0.1658386</v>
      </c>
      <c r="AD22" s="71">
        <v>0.20013790000000001</v>
      </c>
      <c r="AE22" s="77">
        <v>0.1836817</v>
      </c>
      <c r="AF22" s="71">
        <v>0.20284849999999999</v>
      </c>
      <c r="AG22" s="71">
        <v>0.15698110000000001</v>
      </c>
      <c r="AH22" s="71">
        <v>0.21971299999999999</v>
      </c>
      <c r="AI22" s="77">
        <v>0.11893910000000001</v>
      </c>
      <c r="AJ22" s="71">
        <v>8.8364200000000004E-2</v>
      </c>
      <c r="AK22" s="71">
        <v>9.0349899999999997E-2</v>
      </c>
      <c r="AL22" s="71">
        <v>0.18301190000000001</v>
      </c>
      <c r="AM22" s="77">
        <v>0.17299970000000001</v>
      </c>
      <c r="AN22" s="71">
        <v>7.8804899999999997E-2</v>
      </c>
      <c r="AO22" s="71">
        <v>0.1466152</v>
      </c>
      <c r="AP22" s="71">
        <v>0.1788392</v>
      </c>
      <c r="AQ22" s="77">
        <v>6.1661399999999998E-2</v>
      </c>
      <c r="AR22" s="71">
        <v>2.7854299999999999E-2</v>
      </c>
      <c r="AS22" s="71">
        <v>0.1242222</v>
      </c>
      <c r="AT22" s="71">
        <v>0.11634940000000001</v>
      </c>
      <c r="AU22" s="77">
        <v>0.1311396</v>
      </c>
      <c r="AV22" s="71">
        <v>0.15828200000000001</v>
      </c>
      <c r="AW22" s="71">
        <v>5.8089700000000001E-2</v>
      </c>
      <c r="AX22" s="71">
        <v>7.7163499999999996E-2</v>
      </c>
      <c r="AY22" s="71">
        <v>5.6262800000000002E-2</v>
      </c>
    </row>
    <row r="23" spans="2:51" ht="15.75" x14ac:dyDescent="0.25">
      <c r="B23" s="115"/>
      <c r="C23" s="70" t="s">
        <v>48</v>
      </c>
      <c r="D23" s="71">
        <v>0.30159999999999998</v>
      </c>
      <c r="E23" s="71">
        <v>0.223</v>
      </c>
      <c r="F23" s="71">
        <v>0.2361</v>
      </c>
      <c r="G23" s="77">
        <v>0.2782</v>
      </c>
      <c r="H23" s="71">
        <v>0.1229798</v>
      </c>
      <c r="I23" s="71">
        <v>0.1822646</v>
      </c>
      <c r="J23" s="71">
        <v>0.27249230000000002</v>
      </c>
      <c r="K23" s="77">
        <v>0.23510229999999999</v>
      </c>
      <c r="L23" s="71">
        <v>9.9722099999999994E-2</v>
      </c>
      <c r="M23" s="71">
        <v>0.1015937</v>
      </c>
      <c r="N23" s="71">
        <v>0.1266582</v>
      </c>
      <c r="O23" s="77">
        <v>0.18026010000000001</v>
      </c>
      <c r="P23" s="71">
        <v>0.40667880000000001</v>
      </c>
      <c r="Q23" s="71">
        <v>0.26609739999999998</v>
      </c>
      <c r="R23" s="71">
        <v>0.18202309999999999</v>
      </c>
      <c r="S23" s="77">
        <v>0.27735320000000002</v>
      </c>
      <c r="T23" s="71">
        <v>0.33393220000000001</v>
      </c>
      <c r="U23" s="71">
        <v>0.22516169999999999</v>
      </c>
      <c r="V23" s="71">
        <v>0.23174110000000001</v>
      </c>
      <c r="W23" s="77">
        <v>0.22848209999999999</v>
      </c>
      <c r="X23" s="71">
        <v>0.23600950000000001</v>
      </c>
      <c r="Y23" s="71">
        <v>0.16698789999999999</v>
      </c>
      <c r="Z23" s="71">
        <v>0.1904139</v>
      </c>
      <c r="AA23" s="77">
        <v>0.29434189999999999</v>
      </c>
      <c r="AB23" s="71">
        <v>0.15081919999999999</v>
      </c>
      <c r="AC23" s="71">
        <v>0.22535369999999999</v>
      </c>
      <c r="AD23" s="71">
        <v>0.19039829999999999</v>
      </c>
      <c r="AE23" s="77">
        <v>0.21289739999999999</v>
      </c>
      <c r="AF23" s="71">
        <v>0.23916190000000001</v>
      </c>
      <c r="AG23" s="71">
        <v>0.2254275</v>
      </c>
      <c r="AH23" s="71">
        <v>0.28440149999999997</v>
      </c>
      <c r="AI23" s="77">
        <v>0.37831589999999998</v>
      </c>
      <c r="AJ23" s="71">
        <v>0.37894339999999999</v>
      </c>
      <c r="AK23" s="71">
        <v>0.22163579999999999</v>
      </c>
      <c r="AL23" s="71">
        <v>0.32068609999999997</v>
      </c>
      <c r="AM23" s="77">
        <v>0.28267110000000001</v>
      </c>
      <c r="AN23" s="71">
        <v>0.33203880000000002</v>
      </c>
      <c r="AO23" s="71">
        <v>0.19523399999999999</v>
      </c>
      <c r="AP23" s="71">
        <v>0.25810759999999999</v>
      </c>
      <c r="AQ23" s="77">
        <v>0.38551279999999999</v>
      </c>
      <c r="AR23" s="71">
        <v>0.4536307</v>
      </c>
      <c r="AS23" s="71">
        <v>0.31324560000000001</v>
      </c>
      <c r="AT23" s="71">
        <v>0.28879939999999998</v>
      </c>
      <c r="AU23" s="77">
        <v>0.37602590000000002</v>
      </c>
      <c r="AV23" s="71">
        <v>0.41918939999999999</v>
      </c>
      <c r="AW23" s="71">
        <v>0.30014350000000001</v>
      </c>
      <c r="AX23" s="71">
        <v>0.44235970000000002</v>
      </c>
      <c r="AY23" s="71">
        <v>0.38959690000000002</v>
      </c>
    </row>
    <row r="24" spans="2:51" ht="15.75" x14ac:dyDescent="0.25">
      <c r="B24" s="115"/>
      <c r="C24" s="70" t="s">
        <v>49</v>
      </c>
      <c r="D24" s="71">
        <v>0.26119999999999999</v>
      </c>
      <c r="E24" s="71">
        <v>0.27860000000000001</v>
      </c>
      <c r="F24" s="71">
        <v>0.2863</v>
      </c>
      <c r="G24" s="77">
        <v>0.25750000000000001</v>
      </c>
      <c r="H24" s="71">
        <v>0.17036950000000001</v>
      </c>
      <c r="I24" s="71">
        <v>0.31336059999999999</v>
      </c>
      <c r="J24" s="71">
        <v>0.2526543</v>
      </c>
      <c r="K24" s="77">
        <v>0.22940260000000001</v>
      </c>
      <c r="L24" s="71">
        <v>0.18017820000000001</v>
      </c>
      <c r="M24" s="71">
        <v>0.2063963</v>
      </c>
      <c r="N24" s="71">
        <v>0.28131460000000003</v>
      </c>
      <c r="O24" s="77">
        <v>0.26242070000000001</v>
      </c>
      <c r="P24" s="71">
        <v>0.1814606</v>
      </c>
      <c r="Q24" s="71">
        <v>0.29023300000000002</v>
      </c>
      <c r="R24" s="71">
        <v>0.20297119999999999</v>
      </c>
      <c r="S24" s="77">
        <v>0.1445854</v>
      </c>
      <c r="T24" s="71">
        <v>0.30001430000000001</v>
      </c>
      <c r="U24" s="71">
        <v>0.2420747</v>
      </c>
      <c r="V24" s="71">
        <v>0.3149806</v>
      </c>
      <c r="W24" s="77">
        <v>0.28526230000000002</v>
      </c>
      <c r="X24" s="71">
        <v>0.20269590000000001</v>
      </c>
      <c r="Y24" s="71">
        <v>0.2494316</v>
      </c>
      <c r="Z24" s="71">
        <v>0.27178400000000003</v>
      </c>
      <c r="AA24" s="77">
        <v>0.28011249999999999</v>
      </c>
      <c r="AB24" s="71">
        <v>0.25823819999999997</v>
      </c>
      <c r="AC24" s="71">
        <v>0.2284863</v>
      </c>
      <c r="AD24" s="71">
        <v>0.2664398</v>
      </c>
      <c r="AE24" s="77">
        <v>0.21922900000000001</v>
      </c>
      <c r="AF24" s="71">
        <v>0.4023369</v>
      </c>
      <c r="AG24" s="71">
        <v>0.28253470000000003</v>
      </c>
      <c r="AH24" s="71">
        <v>0.25245689999999998</v>
      </c>
      <c r="AI24" s="77">
        <v>0.2501311</v>
      </c>
      <c r="AJ24" s="71">
        <v>0.28266390000000002</v>
      </c>
      <c r="AK24" s="71">
        <v>0.32331189999999999</v>
      </c>
      <c r="AL24" s="71">
        <v>0.35898760000000002</v>
      </c>
      <c r="AM24" s="77">
        <v>0.25461050000000002</v>
      </c>
      <c r="AN24" s="71">
        <v>0.27984759999999997</v>
      </c>
      <c r="AO24" s="71">
        <v>0.37069560000000001</v>
      </c>
      <c r="AP24" s="71">
        <v>0.39482889999999998</v>
      </c>
      <c r="AQ24" s="77">
        <v>0.28022819999999998</v>
      </c>
      <c r="AR24" s="71">
        <v>0.30024580000000001</v>
      </c>
      <c r="AS24" s="71">
        <v>0.35076429999999997</v>
      </c>
      <c r="AT24" s="71">
        <v>0.35344759999999997</v>
      </c>
      <c r="AU24" s="77">
        <v>0.39150469999999998</v>
      </c>
      <c r="AV24" s="71">
        <v>0.2037457</v>
      </c>
      <c r="AW24" s="71">
        <v>0.27992250000000002</v>
      </c>
      <c r="AX24" s="71">
        <v>0.28432420000000003</v>
      </c>
      <c r="AY24" s="71">
        <v>0.35410340000000001</v>
      </c>
    </row>
    <row r="25" spans="2:51" ht="15.75" x14ac:dyDescent="0.25">
      <c r="B25" s="115"/>
      <c r="C25" s="70" t="s">
        <v>50</v>
      </c>
      <c r="D25" s="71">
        <v>0.2145</v>
      </c>
      <c r="E25" s="71">
        <v>0.25169999999999998</v>
      </c>
      <c r="F25" s="71">
        <v>0.29039999999999999</v>
      </c>
      <c r="G25" s="77">
        <v>0.2437</v>
      </c>
      <c r="H25" s="71">
        <v>0.33856160000000002</v>
      </c>
      <c r="I25" s="71">
        <v>0.28756470000000001</v>
      </c>
      <c r="J25" s="71">
        <v>0.26155410000000001</v>
      </c>
      <c r="K25" s="77">
        <v>0.27672479999999999</v>
      </c>
      <c r="L25" s="71">
        <v>0.21206220000000001</v>
      </c>
      <c r="M25" s="71">
        <v>0.3175461</v>
      </c>
      <c r="N25" s="71">
        <v>0.39810820000000002</v>
      </c>
      <c r="O25" s="77">
        <v>0.28047660000000002</v>
      </c>
      <c r="P25" s="71">
        <v>9.9974300000000002E-2</v>
      </c>
      <c r="Q25" s="71">
        <v>0.18158340000000001</v>
      </c>
      <c r="R25" s="71">
        <v>0.24669550000000001</v>
      </c>
      <c r="S25" s="77">
        <v>0.2014425</v>
      </c>
      <c r="T25" s="71">
        <v>0.1187931</v>
      </c>
      <c r="U25" s="71">
        <v>0.24519340000000001</v>
      </c>
      <c r="V25" s="71">
        <v>0.2730881</v>
      </c>
      <c r="W25" s="77">
        <v>0.27901019999999999</v>
      </c>
      <c r="X25" s="71">
        <v>0.22341759999999999</v>
      </c>
      <c r="Y25" s="71">
        <v>0.31095709999999999</v>
      </c>
      <c r="Z25" s="71">
        <v>0.3624964</v>
      </c>
      <c r="AA25" s="77">
        <v>0.24620049999999999</v>
      </c>
      <c r="AB25" s="71">
        <v>0.3018633</v>
      </c>
      <c r="AC25" s="71">
        <v>0.25680419999999998</v>
      </c>
      <c r="AD25" s="71">
        <v>0.40489039999999998</v>
      </c>
      <c r="AE25" s="77">
        <v>0.30012489999999997</v>
      </c>
      <c r="AF25" s="71">
        <v>0.23353199999999999</v>
      </c>
      <c r="AG25" s="71">
        <v>0.20995159999999999</v>
      </c>
      <c r="AH25" s="71">
        <v>0.28421089999999999</v>
      </c>
      <c r="AI25" s="77">
        <v>0.22278800000000001</v>
      </c>
      <c r="AJ25" s="71">
        <v>0.1877982</v>
      </c>
      <c r="AK25" s="71">
        <v>0.25449090000000002</v>
      </c>
      <c r="AL25" s="71">
        <v>0.19035360000000001</v>
      </c>
      <c r="AM25" s="77">
        <v>0.2224112</v>
      </c>
      <c r="AN25" s="71">
        <v>0.28788750000000002</v>
      </c>
      <c r="AO25" s="71">
        <v>0.27485090000000001</v>
      </c>
      <c r="AP25" s="71">
        <v>0.26102120000000001</v>
      </c>
      <c r="AQ25" s="77">
        <v>0.20811540000000001</v>
      </c>
      <c r="AR25" s="71">
        <v>0.21502199999999999</v>
      </c>
      <c r="AS25" s="71">
        <v>0.28309839999999997</v>
      </c>
      <c r="AT25" s="71">
        <v>0.266179</v>
      </c>
      <c r="AU25" s="77">
        <v>0.170684</v>
      </c>
      <c r="AV25" s="71">
        <v>0.22326509999999999</v>
      </c>
      <c r="AW25" s="71">
        <v>0.26610800000000001</v>
      </c>
      <c r="AX25" s="71">
        <v>0.20093800000000001</v>
      </c>
      <c r="AY25" s="71">
        <v>0.16392399999999999</v>
      </c>
    </row>
    <row r="26" spans="2:51" ht="15.75" x14ac:dyDescent="0.25">
      <c r="B26" s="115"/>
      <c r="C26" s="70" t="s">
        <v>51</v>
      </c>
      <c r="D26" s="71">
        <v>0.16250000000000001</v>
      </c>
      <c r="E26" s="71">
        <v>0.19350000000000001</v>
      </c>
      <c r="F26" s="71">
        <v>0.20499999999999999</v>
      </c>
      <c r="G26" s="77">
        <v>0.25850000000000001</v>
      </c>
      <c r="H26" s="71">
        <v>4.3526799999999997E-2</v>
      </c>
      <c r="I26" s="71">
        <v>0.17686750000000001</v>
      </c>
      <c r="J26" s="71">
        <v>0.16723540000000001</v>
      </c>
      <c r="K26" s="77">
        <v>0.2045506</v>
      </c>
      <c r="L26" s="71">
        <v>0.15371470000000001</v>
      </c>
      <c r="M26" s="71">
        <v>0.107393</v>
      </c>
      <c r="N26" s="71">
        <v>9.9686700000000003E-2</v>
      </c>
      <c r="O26" s="77">
        <v>0.12677169999999999</v>
      </c>
      <c r="P26" s="71">
        <v>8.8420600000000002E-2</v>
      </c>
      <c r="Q26" s="71">
        <v>0.22362299999999999</v>
      </c>
      <c r="R26" s="71">
        <v>0.2084348</v>
      </c>
      <c r="S26" s="77">
        <v>0.1853369</v>
      </c>
      <c r="T26" s="71">
        <v>0.232739</v>
      </c>
      <c r="U26" s="71">
        <v>0.16021560000000001</v>
      </c>
      <c r="V26" s="71">
        <v>0.17095360000000001</v>
      </c>
      <c r="W26" s="77">
        <v>0.28269499999999997</v>
      </c>
      <c r="X26" s="71">
        <v>9.0413999999999994E-2</v>
      </c>
      <c r="Y26" s="71">
        <v>0.1163782</v>
      </c>
      <c r="Z26" s="71">
        <v>0.14905370000000001</v>
      </c>
      <c r="AA26" s="77">
        <v>0.21446119999999999</v>
      </c>
      <c r="AB26" s="71">
        <v>0.17784069999999999</v>
      </c>
      <c r="AC26" s="71">
        <v>0.15160029999999999</v>
      </c>
      <c r="AD26" s="71">
        <v>0.1131412</v>
      </c>
      <c r="AE26" s="77">
        <v>0.32144119999999998</v>
      </c>
      <c r="AF26" s="71">
        <v>0.10139960000000001</v>
      </c>
      <c r="AG26" s="71">
        <v>0.19143279999999999</v>
      </c>
      <c r="AH26" s="71">
        <v>0.25597520000000001</v>
      </c>
      <c r="AI26" s="77">
        <v>0.24963440000000001</v>
      </c>
      <c r="AJ26" s="71">
        <v>0.2475146</v>
      </c>
      <c r="AK26" s="71">
        <v>0.19853129999999999</v>
      </c>
      <c r="AL26" s="71">
        <v>0.25266440000000001</v>
      </c>
      <c r="AM26" s="77">
        <v>0.30532979999999998</v>
      </c>
      <c r="AN26" s="71">
        <v>9.3945299999999995E-2</v>
      </c>
      <c r="AO26" s="71">
        <v>0.20578199999999999</v>
      </c>
      <c r="AP26" s="71">
        <v>0.20571039999999999</v>
      </c>
      <c r="AQ26" s="77">
        <v>0.35199390000000003</v>
      </c>
      <c r="AR26" s="71">
        <v>0.20232919999999999</v>
      </c>
      <c r="AS26" s="71">
        <v>0.3338237</v>
      </c>
      <c r="AT26" s="71">
        <v>0.36616270000000001</v>
      </c>
      <c r="AU26" s="77">
        <v>0.44337549999999998</v>
      </c>
      <c r="AV26" s="71">
        <v>0.39610570000000001</v>
      </c>
      <c r="AW26" s="71">
        <v>0.40393580000000001</v>
      </c>
      <c r="AX26" s="71">
        <v>0.37715979999999999</v>
      </c>
      <c r="AY26" s="71">
        <v>0.4462894</v>
      </c>
    </row>
    <row r="27" spans="2:51" ht="15.75" x14ac:dyDescent="0.25">
      <c r="B27" s="115"/>
      <c r="C27" s="70" t="s">
        <v>52</v>
      </c>
      <c r="D27" s="71">
        <v>0.19900000000000001</v>
      </c>
      <c r="E27" s="71">
        <v>0.2697</v>
      </c>
      <c r="F27" s="71">
        <v>0.308</v>
      </c>
      <c r="G27" s="77">
        <v>0.27539999999999998</v>
      </c>
      <c r="H27" s="71">
        <v>0.1816151</v>
      </c>
      <c r="I27" s="71">
        <v>0.20559340000000001</v>
      </c>
      <c r="J27" s="71">
        <v>0.3179457</v>
      </c>
      <c r="K27" s="77">
        <v>0.27437220000000001</v>
      </c>
      <c r="L27" s="71">
        <v>2.6405700000000001E-2</v>
      </c>
      <c r="M27" s="71">
        <v>0.19946079999999999</v>
      </c>
      <c r="N27" s="71">
        <v>0.25007069999999998</v>
      </c>
      <c r="O27" s="77">
        <v>0.24662190000000001</v>
      </c>
      <c r="P27" s="71">
        <v>0.1590105</v>
      </c>
      <c r="Q27" s="71">
        <v>0.24409500000000001</v>
      </c>
      <c r="R27" s="71">
        <v>0.2369917</v>
      </c>
      <c r="S27" s="77">
        <v>0.24734539999999999</v>
      </c>
      <c r="T27" s="71">
        <v>8.51851E-2</v>
      </c>
      <c r="U27" s="71">
        <v>0.23500109999999999</v>
      </c>
      <c r="V27" s="71">
        <v>0.29498229999999998</v>
      </c>
      <c r="W27" s="77">
        <v>0.2087272</v>
      </c>
      <c r="X27" s="71">
        <v>0.13431100000000001</v>
      </c>
      <c r="Y27" s="71">
        <v>0.26468429999999998</v>
      </c>
      <c r="Z27" s="71">
        <v>0.30364570000000002</v>
      </c>
      <c r="AA27" s="77">
        <v>0.27580769999999999</v>
      </c>
      <c r="AB27" s="71">
        <v>0.2067338</v>
      </c>
      <c r="AC27" s="71">
        <v>0.28219870000000002</v>
      </c>
      <c r="AD27" s="71">
        <v>0.3590875</v>
      </c>
      <c r="AE27" s="77">
        <v>0.29464109999999999</v>
      </c>
      <c r="AF27" s="71">
        <v>0.1059271</v>
      </c>
      <c r="AG27" s="71">
        <v>0.2811264</v>
      </c>
      <c r="AH27" s="71">
        <v>0.32008779999999998</v>
      </c>
      <c r="AI27" s="77">
        <v>0.34988019999999997</v>
      </c>
      <c r="AJ27" s="71">
        <v>0.27371319999999999</v>
      </c>
      <c r="AK27" s="71">
        <v>0.33262150000000001</v>
      </c>
      <c r="AL27" s="71">
        <v>0.34789759999999997</v>
      </c>
      <c r="AM27" s="77">
        <v>0.34997</v>
      </c>
      <c r="AN27" s="71">
        <v>0.3498346</v>
      </c>
      <c r="AO27" s="71">
        <v>0.31957600000000003</v>
      </c>
      <c r="AP27" s="71">
        <v>0.39478940000000001</v>
      </c>
      <c r="AQ27" s="77">
        <v>0.34243319999999999</v>
      </c>
      <c r="AR27" s="71">
        <v>0.32546639999999999</v>
      </c>
      <c r="AS27" s="71">
        <v>0.36711359999999998</v>
      </c>
      <c r="AT27" s="71">
        <v>0.37225130000000001</v>
      </c>
      <c r="AU27" s="77">
        <v>0.32906730000000001</v>
      </c>
      <c r="AV27" s="71">
        <v>0.2641368</v>
      </c>
      <c r="AW27" s="71">
        <v>0.3668363</v>
      </c>
      <c r="AX27" s="71">
        <v>0.32542670000000001</v>
      </c>
      <c r="AY27" s="71">
        <v>0.31652409999999997</v>
      </c>
    </row>
    <row r="28" spans="2:51" ht="15.75" x14ac:dyDescent="0.25">
      <c r="B28" s="116"/>
      <c r="C28" s="73" t="s">
        <v>53</v>
      </c>
      <c r="D28" s="74">
        <v>0.29459999999999997</v>
      </c>
      <c r="E28" s="74">
        <v>0.26240000000000002</v>
      </c>
      <c r="F28" s="74">
        <v>0.28789999999999999</v>
      </c>
      <c r="G28" s="78">
        <v>0.25719999999999998</v>
      </c>
      <c r="H28" s="74">
        <v>0.22067539999999999</v>
      </c>
      <c r="I28" s="74">
        <v>0.26519100000000001</v>
      </c>
      <c r="J28" s="74">
        <v>0.30027670000000001</v>
      </c>
      <c r="K28" s="78">
        <v>0.24716009999999999</v>
      </c>
      <c r="L28" s="74">
        <v>0.24736939999999999</v>
      </c>
      <c r="M28" s="74">
        <v>0.25533159999999999</v>
      </c>
      <c r="N28" s="74">
        <v>0.37746400000000002</v>
      </c>
      <c r="O28" s="78">
        <v>0.2949966</v>
      </c>
      <c r="P28" s="74">
        <v>0.49198510000000001</v>
      </c>
      <c r="Q28" s="74">
        <v>0.2769915</v>
      </c>
      <c r="R28" s="74">
        <v>0.2340062</v>
      </c>
      <c r="S28" s="78">
        <v>0.26571800000000001</v>
      </c>
      <c r="T28" s="74">
        <v>0.392453</v>
      </c>
      <c r="U28" s="74">
        <v>0.21109720000000001</v>
      </c>
      <c r="V28" s="74">
        <v>0.32283329999999999</v>
      </c>
      <c r="W28" s="78">
        <v>0.27766849999999998</v>
      </c>
      <c r="X28" s="74">
        <v>0.28071180000000001</v>
      </c>
      <c r="Y28" s="74">
        <v>0.31057639999999997</v>
      </c>
      <c r="Z28" s="74">
        <v>0.30561349999999998</v>
      </c>
      <c r="AA28" s="78">
        <v>0.29620489999999999</v>
      </c>
      <c r="AB28" s="74">
        <v>0.23131289999999999</v>
      </c>
      <c r="AC28" s="74">
        <v>0.29877039999999999</v>
      </c>
      <c r="AD28" s="74">
        <v>0.34019650000000001</v>
      </c>
      <c r="AE28" s="78">
        <v>0.2408178</v>
      </c>
      <c r="AF28" s="74">
        <v>0.33547129999999997</v>
      </c>
      <c r="AG28" s="74">
        <v>0.29016370000000002</v>
      </c>
      <c r="AH28" s="74">
        <v>0.28731449999999997</v>
      </c>
      <c r="AI28" s="78">
        <v>0.2468543</v>
      </c>
      <c r="AJ28" s="74">
        <v>0.27426869999999998</v>
      </c>
      <c r="AK28" s="74">
        <v>0.29190870000000002</v>
      </c>
      <c r="AL28" s="74">
        <v>0.24208840000000001</v>
      </c>
      <c r="AM28" s="78">
        <v>0.2193832</v>
      </c>
      <c r="AN28" s="74">
        <v>0.23734530000000001</v>
      </c>
      <c r="AO28" s="74">
        <v>0.28848210000000002</v>
      </c>
      <c r="AP28" s="74">
        <v>0.2900105</v>
      </c>
      <c r="AQ28" s="78">
        <v>0.22362199999999999</v>
      </c>
      <c r="AR28" s="74">
        <v>0.32248559999999998</v>
      </c>
      <c r="AS28" s="74">
        <v>0.21020720000000001</v>
      </c>
      <c r="AT28" s="74">
        <v>0.1840204</v>
      </c>
      <c r="AU28" s="78">
        <v>0.17201959999999999</v>
      </c>
      <c r="AV28" s="74">
        <v>0.18436859999999999</v>
      </c>
      <c r="AW28" s="74">
        <v>0.1484499</v>
      </c>
      <c r="AX28" s="74">
        <v>0.2129781</v>
      </c>
      <c r="AY28" s="74">
        <v>0.16991680000000001</v>
      </c>
    </row>
    <row r="29" spans="2:51" ht="15.75" x14ac:dyDescent="0.25">
      <c r="B29" s="115" t="s">
        <v>55</v>
      </c>
      <c r="C29" s="70" t="s">
        <v>39</v>
      </c>
      <c r="D29" s="71">
        <v>0.6804</v>
      </c>
      <c r="E29" s="71">
        <v>0.8327</v>
      </c>
      <c r="F29" s="71">
        <v>0.80259999999999998</v>
      </c>
      <c r="G29" s="77">
        <v>0.78249999999999997</v>
      </c>
      <c r="H29" s="71">
        <v>0.80542340000000001</v>
      </c>
      <c r="I29" s="71">
        <v>0.84006179999999997</v>
      </c>
      <c r="J29" s="71">
        <v>0.73024670000000003</v>
      </c>
      <c r="K29" s="77">
        <v>0.73479519999999998</v>
      </c>
      <c r="L29" s="71">
        <v>0.67296</v>
      </c>
      <c r="M29" s="71">
        <v>0.85228990000000004</v>
      </c>
      <c r="N29" s="71">
        <v>0.7522778</v>
      </c>
      <c r="O29" s="77">
        <v>0.77493809999999996</v>
      </c>
      <c r="P29" s="71">
        <v>0.64979889999999996</v>
      </c>
      <c r="Q29" s="71">
        <v>0.74134109999999998</v>
      </c>
      <c r="R29" s="71">
        <v>0.78891460000000002</v>
      </c>
      <c r="S29" s="77">
        <v>0.91853850000000004</v>
      </c>
      <c r="T29" s="71">
        <v>0.61871609999999999</v>
      </c>
      <c r="U29" s="71">
        <v>0.86175239999999997</v>
      </c>
      <c r="V29" s="71">
        <v>0.76704510000000004</v>
      </c>
      <c r="W29" s="77">
        <v>0.5861248</v>
      </c>
      <c r="X29" s="71">
        <v>0.56686809999999999</v>
      </c>
      <c r="Y29" s="71">
        <v>0.87113359999999995</v>
      </c>
      <c r="Z29" s="71">
        <v>0.83078160000000001</v>
      </c>
      <c r="AA29" s="77">
        <v>0.81456830000000002</v>
      </c>
      <c r="AB29" s="71">
        <v>0.78041539999999998</v>
      </c>
      <c r="AC29" s="71">
        <v>0.86163460000000003</v>
      </c>
      <c r="AD29" s="71">
        <v>0.88233419999999996</v>
      </c>
      <c r="AE29" s="77">
        <v>0.86900920000000004</v>
      </c>
      <c r="AF29" s="71">
        <v>0.64690539999999996</v>
      </c>
      <c r="AG29" s="71">
        <v>0.71209239999999996</v>
      </c>
      <c r="AH29" s="71">
        <v>0.75741700000000001</v>
      </c>
      <c r="AI29" s="77">
        <v>0.6839134</v>
      </c>
      <c r="AJ29" s="71">
        <v>0.81474519999999995</v>
      </c>
      <c r="AK29" s="71">
        <v>0.91842409999999997</v>
      </c>
      <c r="AL29" s="71">
        <v>0.90726609999999996</v>
      </c>
      <c r="AM29" s="77">
        <v>0.82891210000000004</v>
      </c>
      <c r="AN29" s="71">
        <v>0.61813989999999996</v>
      </c>
      <c r="AO29" s="71">
        <v>0.78760799999999997</v>
      </c>
      <c r="AP29" s="71">
        <v>0.87413629999999998</v>
      </c>
      <c r="AQ29" s="77">
        <v>0.93953629999999999</v>
      </c>
      <c r="AR29" s="71">
        <v>0.74795440000000002</v>
      </c>
      <c r="AS29" s="71">
        <v>0.94994900000000004</v>
      </c>
      <c r="AT29" s="71">
        <v>0.87701640000000003</v>
      </c>
      <c r="AU29" s="77">
        <v>0.94979250000000004</v>
      </c>
      <c r="AV29" s="71">
        <v>0.60570290000000004</v>
      </c>
      <c r="AW29" s="71">
        <v>0.88898909999999998</v>
      </c>
      <c r="AX29" s="71">
        <v>0.86142929999999995</v>
      </c>
      <c r="AY29" s="71">
        <v>0.91946399999999995</v>
      </c>
    </row>
    <row r="30" spans="2:51" ht="15.75" x14ac:dyDescent="0.25">
      <c r="B30" s="115"/>
      <c r="C30" s="70" t="s">
        <v>40</v>
      </c>
      <c r="D30" s="71">
        <v>0.19800000000000001</v>
      </c>
      <c r="E30" s="71">
        <v>0.1038</v>
      </c>
      <c r="F30" s="71">
        <v>0.12809999999999999</v>
      </c>
      <c r="G30" s="77">
        <v>0.1133</v>
      </c>
      <c r="H30" s="71">
        <v>7.37868E-2</v>
      </c>
      <c r="I30" s="71">
        <v>0.12739549999999999</v>
      </c>
      <c r="J30" s="71">
        <v>0.1762706</v>
      </c>
      <c r="K30" s="77">
        <v>0.18237970000000001</v>
      </c>
      <c r="L30" s="71">
        <v>0.24403269999999999</v>
      </c>
      <c r="M30" s="71">
        <v>9.1788400000000006E-2</v>
      </c>
      <c r="N30" s="71">
        <v>0.14201449999999999</v>
      </c>
      <c r="O30" s="77">
        <v>0.13108939999999999</v>
      </c>
      <c r="P30" s="71">
        <v>0.28844690000000001</v>
      </c>
      <c r="Q30" s="71">
        <v>0.13449729999999999</v>
      </c>
      <c r="R30" s="71">
        <v>0.12584049999999999</v>
      </c>
      <c r="S30" s="77">
        <v>5.43113E-2</v>
      </c>
      <c r="T30" s="71">
        <v>0.1966791</v>
      </c>
      <c r="U30" s="71">
        <v>9.2646699999999998E-2</v>
      </c>
      <c r="V30" s="71">
        <v>0.16816110000000001</v>
      </c>
      <c r="W30" s="77">
        <v>0.20285819999999999</v>
      </c>
      <c r="X30" s="71">
        <v>0.18398980000000001</v>
      </c>
      <c r="Y30" s="71">
        <v>7.8727000000000005E-2</v>
      </c>
      <c r="Z30" s="71">
        <v>0.1101651</v>
      </c>
      <c r="AA30" s="77">
        <v>9.4988299999999998E-2</v>
      </c>
      <c r="AB30" s="71">
        <v>0.1629477</v>
      </c>
      <c r="AC30" s="71">
        <v>0.1071361</v>
      </c>
      <c r="AD30" s="71">
        <v>8.3108899999999999E-2</v>
      </c>
      <c r="AE30" s="77">
        <v>4.7384000000000003E-2</v>
      </c>
      <c r="AF30" s="71">
        <v>0.25875609999999999</v>
      </c>
      <c r="AG30" s="71">
        <v>0.18345739999999999</v>
      </c>
      <c r="AH30" s="71">
        <v>0.15671860000000001</v>
      </c>
      <c r="AI30" s="77">
        <v>0.13416020000000001</v>
      </c>
      <c r="AJ30" s="71">
        <v>0.1536556</v>
      </c>
      <c r="AK30" s="71">
        <v>7.1747000000000005E-2</v>
      </c>
      <c r="AL30" s="71">
        <v>4.8477800000000001E-2</v>
      </c>
      <c r="AM30" s="77">
        <v>9.4678999999999999E-2</v>
      </c>
      <c r="AN30" s="71">
        <v>0.13391130000000001</v>
      </c>
      <c r="AO30" s="71">
        <v>0.1123314</v>
      </c>
      <c r="AP30" s="71">
        <v>7.2314500000000004E-2</v>
      </c>
      <c r="AQ30" s="77">
        <v>6.0463700000000002E-2</v>
      </c>
      <c r="AR30" s="71">
        <v>0.18345839999999999</v>
      </c>
      <c r="AS30" s="71">
        <v>3.08797E-2</v>
      </c>
      <c r="AT30" s="71">
        <v>9.5299200000000001E-2</v>
      </c>
      <c r="AU30" s="77">
        <v>9.3337000000000003E-3</v>
      </c>
      <c r="AV30" s="71">
        <v>0.1083457</v>
      </c>
      <c r="AW30" s="71">
        <v>6.1087500000000003E-2</v>
      </c>
      <c r="AX30" s="71">
        <v>0.11907669999999999</v>
      </c>
      <c r="AY30" s="71">
        <v>6.3434199999999996E-2</v>
      </c>
    </row>
    <row r="31" spans="2:51" ht="15.75" x14ac:dyDescent="0.25">
      <c r="B31" s="115"/>
      <c r="C31" s="70" t="s">
        <v>41</v>
      </c>
      <c r="D31" s="71">
        <v>7.2999999999999995E-2</v>
      </c>
      <c r="E31" s="71">
        <v>4.4400000000000002E-2</v>
      </c>
      <c r="F31" s="71">
        <v>4.6399999999999997E-2</v>
      </c>
      <c r="G31" s="77">
        <v>6.3399999999999998E-2</v>
      </c>
      <c r="H31" s="71">
        <v>0.1207898</v>
      </c>
      <c r="I31" s="71">
        <v>3.2542799999999997E-2</v>
      </c>
      <c r="J31" s="71">
        <v>9.3482800000000005E-2</v>
      </c>
      <c r="K31" s="77">
        <v>5.3586599999999998E-2</v>
      </c>
      <c r="L31" s="71">
        <v>1.94732E-2</v>
      </c>
      <c r="M31" s="71">
        <v>0</v>
      </c>
      <c r="N31" s="71">
        <v>7.0161899999999999E-2</v>
      </c>
      <c r="O31" s="77">
        <v>7.0374699999999998E-2</v>
      </c>
      <c r="P31" s="71">
        <v>3.5889900000000002E-2</v>
      </c>
      <c r="Q31" s="71">
        <v>0.1054267</v>
      </c>
      <c r="R31" s="71">
        <v>6.7791000000000004E-2</v>
      </c>
      <c r="S31" s="77">
        <v>2.7150299999999999E-2</v>
      </c>
      <c r="T31" s="71">
        <v>0.18460480000000001</v>
      </c>
      <c r="U31" s="71">
        <v>4.56009E-2</v>
      </c>
      <c r="V31" s="71">
        <v>2.5112200000000001E-2</v>
      </c>
      <c r="W31" s="77">
        <v>9.02998E-2</v>
      </c>
      <c r="X31" s="71">
        <v>0.18267159999999999</v>
      </c>
      <c r="Y31" s="71">
        <v>1.0819199999999999E-2</v>
      </c>
      <c r="Z31" s="71">
        <v>6.4187000000000003E-3</v>
      </c>
      <c r="AA31" s="77">
        <v>7.0513800000000001E-2</v>
      </c>
      <c r="AB31" s="71">
        <v>4.8807999999999997E-2</v>
      </c>
      <c r="AC31" s="71">
        <v>1.4576199999999999E-2</v>
      </c>
      <c r="AD31" s="71">
        <v>1.8213300000000002E-2</v>
      </c>
      <c r="AE31" s="77">
        <v>7.0653900000000006E-2</v>
      </c>
      <c r="AF31" s="71">
        <v>7.0097300000000001E-2</v>
      </c>
      <c r="AG31" s="71">
        <v>8.1114400000000003E-2</v>
      </c>
      <c r="AH31" s="71">
        <v>7.3299199999999995E-2</v>
      </c>
      <c r="AI31" s="77">
        <v>0.1241298</v>
      </c>
      <c r="AJ31" s="71">
        <v>2.4360799999999998E-2</v>
      </c>
      <c r="AK31" s="71">
        <v>0</v>
      </c>
      <c r="AL31" s="71">
        <v>6.2550000000000001E-3</v>
      </c>
      <c r="AM31" s="77">
        <v>5.5064299999999997E-2</v>
      </c>
      <c r="AN31" s="71">
        <v>3.1592599999999998E-2</v>
      </c>
      <c r="AO31" s="71">
        <v>3.9620000000000002E-2</v>
      </c>
      <c r="AP31" s="71">
        <v>5.3549199999999998E-2</v>
      </c>
      <c r="AQ31" s="77">
        <v>0</v>
      </c>
      <c r="AR31" s="71">
        <v>6.3877900000000001E-2</v>
      </c>
      <c r="AS31" s="71">
        <v>1.9171299999999999E-2</v>
      </c>
      <c r="AT31" s="71">
        <v>2.7684400000000001E-2</v>
      </c>
      <c r="AU31" s="77">
        <v>1.46737E-2</v>
      </c>
      <c r="AV31" s="71">
        <v>6.5849299999999999E-2</v>
      </c>
      <c r="AW31" s="71">
        <v>3.3719600000000002E-2</v>
      </c>
      <c r="AX31" s="71">
        <v>1.9494000000000001E-2</v>
      </c>
      <c r="AY31" s="71">
        <v>1.71019E-2</v>
      </c>
    </row>
    <row r="32" spans="2:51" ht="15.75" x14ac:dyDescent="0.25">
      <c r="B32" s="115"/>
      <c r="C32" s="70" t="s">
        <v>42</v>
      </c>
      <c r="D32" s="71">
        <v>0.6804</v>
      </c>
      <c r="E32" s="71">
        <v>0.8327</v>
      </c>
      <c r="F32" s="71">
        <v>0.80259999999999998</v>
      </c>
      <c r="G32" s="77">
        <v>0.78249999999999997</v>
      </c>
      <c r="H32" s="71">
        <v>0.80542340000000001</v>
      </c>
      <c r="I32" s="71">
        <v>0.84006179999999997</v>
      </c>
      <c r="J32" s="71">
        <v>0.73024670000000003</v>
      </c>
      <c r="K32" s="77">
        <v>0.73479519999999998</v>
      </c>
      <c r="L32" s="71">
        <v>0.67296</v>
      </c>
      <c r="M32" s="71">
        <v>0.85228990000000004</v>
      </c>
      <c r="N32" s="71">
        <v>0.7522778</v>
      </c>
      <c r="O32" s="77">
        <v>0.77493809999999996</v>
      </c>
      <c r="P32" s="71">
        <v>0.64979889999999996</v>
      </c>
      <c r="Q32" s="71">
        <v>0.74134109999999998</v>
      </c>
      <c r="R32" s="71">
        <v>0.78891460000000002</v>
      </c>
      <c r="S32" s="77">
        <v>0.91853850000000004</v>
      </c>
      <c r="T32" s="71">
        <v>0.61871609999999999</v>
      </c>
      <c r="U32" s="71">
        <v>0.86175239999999997</v>
      </c>
      <c r="V32" s="71">
        <v>0.76704510000000004</v>
      </c>
      <c r="W32" s="77">
        <v>0.5861248</v>
      </c>
      <c r="X32" s="71">
        <v>0.56686809999999999</v>
      </c>
      <c r="Y32" s="71">
        <v>0.87113359999999995</v>
      </c>
      <c r="Z32" s="71">
        <v>0.83078160000000001</v>
      </c>
      <c r="AA32" s="77">
        <v>0.81456830000000002</v>
      </c>
      <c r="AB32" s="71">
        <v>0.78041539999999998</v>
      </c>
      <c r="AC32" s="71">
        <v>0.86163460000000003</v>
      </c>
      <c r="AD32" s="71">
        <v>0.88233419999999996</v>
      </c>
      <c r="AE32" s="77">
        <v>0.86900920000000004</v>
      </c>
      <c r="AF32" s="71">
        <v>0.64690539999999996</v>
      </c>
      <c r="AG32" s="71">
        <v>0.71209239999999996</v>
      </c>
      <c r="AH32" s="71">
        <v>0.75741700000000001</v>
      </c>
      <c r="AI32" s="77">
        <v>0.6839134</v>
      </c>
      <c r="AJ32" s="71">
        <v>0.81474519999999995</v>
      </c>
      <c r="AK32" s="71">
        <v>0.91842409999999997</v>
      </c>
      <c r="AL32" s="71">
        <v>0.90726609999999996</v>
      </c>
      <c r="AM32" s="77">
        <v>0.82891210000000004</v>
      </c>
      <c r="AN32" s="71">
        <v>0.61813989999999996</v>
      </c>
      <c r="AO32" s="71">
        <v>0.78760799999999997</v>
      </c>
      <c r="AP32" s="71">
        <v>0.87413629999999998</v>
      </c>
      <c r="AQ32" s="77">
        <v>0.93953629999999999</v>
      </c>
      <c r="AR32" s="71">
        <v>0.74795440000000002</v>
      </c>
      <c r="AS32" s="71">
        <v>0.94994900000000004</v>
      </c>
      <c r="AT32" s="71">
        <v>0.87701640000000003</v>
      </c>
      <c r="AU32" s="77">
        <v>0.94979250000000004</v>
      </c>
      <c r="AV32" s="71">
        <v>0.60570290000000004</v>
      </c>
      <c r="AW32" s="71">
        <v>0.88898909999999998</v>
      </c>
      <c r="AX32" s="71">
        <v>0.86142929999999995</v>
      </c>
      <c r="AY32" s="71">
        <v>0.91946399999999995</v>
      </c>
    </row>
    <row r="33" spans="2:51" ht="15.75" x14ac:dyDescent="0.25">
      <c r="B33" s="115"/>
      <c r="C33" s="70" t="s">
        <v>43</v>
      </c>
      <c r="D33" s="71">
        <v>0.19800000000000001</v>
      </c>
      <c r="E33" s="71">
        <v>0.1038</v>
      </c>
      <c r="F33" s="71">
        <v>0.12809999999999999</v>
      </c>
      <c r="G33" s="77">
        <v>0.1133</v>
      </c>
      <c r="H33" s="71">
        <v>7.37868E-2</v>
      </c>
      <c r="I33" s="71">
        <v>0.12739549999999999</v>
      </c>
      <c r="J33" s="71">
        <v>0.1762706</v>
      </c>
      <c r="K33" s="77">
        <v>0.18237970000000001</v>
      </c>
      <c r="L33" s="71">
        <v>0.24403269999999999</v>
      </c>
      <c r="M33" s="71">
        <v>9.1788400000000006E-2</v>
      </c>
      <c r="N33" s="71">
        <v>0.14201449999999999</v>
      </c>
      <c r="O33" s="77">
        <v>0.13108939999999999</v>
      </c>
      <c r="P33" s="71">
        <v>0.28844690000000001</v>
      </c>
      <c r="Q33" s="71">
        <v>0.13449729999999999</v>
      </c>
      <c r="R33" s="71">
        <v>0.12584049999999999</v>
      </c>
      <c r="S33" s="77">
        <v>5.43113E-2</v>
      </c>
      <c r="T33" s="71">
        <v>0.1966791</v>
      </c>
      <c r="U33" s="71">
        <v>9.2646699999999998E-2</v>
      </c>
      <c r="V33" s="71">
        <v>0.16816110000000001</v>
      </c>
      <c r="W33" s="77">
        <v>0.20285819999999999</v>
      </c>
      <c r="X33" s="71">
        <v>0.18398980000000001</v>
      </c>
      <c r="Y33" s="71">
        <v>7.8727000000000005E-2</v>
      </c>
      <c r="Z33" s="71">
        <v>0.1101651</v>
      </c>
      <c r="AA33" s="77">
        <v>9.4988299999999998E-2</v>
      </c>
      <c r="AB33" s="71">
        <v>0.1629477</v>
      </c>
      <c r="AC33" s="71">
        <v>0.1071361</v>
      </c>
      <c r="AD33" s="71">
        <v>8.3108899999999999E-2</v>
      </c>
      <c r="AE33" s="77">
        <v>4.7384000000000003E-2</v>
      </c>
      <c r="AF33" s="71">
        <v>0.25875609999999999</v>
      </c>
      <c r="AG33" s="71">
        <v>0.18345739999999999</v>
      </c>
      <c r="AH33" s="71">
        <v>0.15671860000000001</v>
      </c>
      <c r="AI33" s="77">
        <v>0.13416020000000001</v>
      </c>
      <c r="AJ33" s="71">
        <v>0.1536556</v>
      </c>
      <c r="AK33" s="71">
        <v>7.1747000000000005E-2</v>
      </c>
      <c r="AL33" s="71">
        <v>4.8477800000000001E-2</v>
      </c>
      <c r="AM33" s="77">
        <v>9.4678999999999999E-2</v>
      </c>
      <c r="AN33" s="71">
        <v>0.13391130000000001</v>
      </c>
      <c r="AO33" s="71">
        <v>0.1123314</v>
      </c>
      <c r="AP33" s="71">
        <v>7.2314500000000004E-2</v>
      </c>
      <c r="AQ33" s="77">
        <v>6.0463700000000002E-2</v>
      </c>
      <c r="AR33" s="71">
        <v>0.18345839999999999</v>
      </c>
      <c r="AS33" s="71">
        <v>3.08797E-2</v>
      </c>
      <c r="AT33" s="71">
        <v>9.5299200000000001E-2</v>
      </c>
      <c r="AU33" s="77">
        <v>9.3337000000000003E-3</v>
      </c>
      <c r="AV33" s="71">
        <v>0.1083457</v>
      </c>
      <c r="AW33" s="71">
        <v>6.1087500000000003E-2</v>
      </c>
      <c r="AX33" s="71">
        <v>0.11907669999999999</v>
      </c>
      <c r="AY33" s="71">
        <v>6.3434199999999996E-2</v>
      </c>
    </row>
    <row r="34" spans="2:51" ht="15.75" x14ac:dyDescent="0.25">
      <c r="B34" s="115"/>
      <c r="C34" s="70" t="s">
        <v>44</v>
      </c>
      <c r="D34" s="71">
        <v>7.2999999999999995E-2</v>
      </c>
      <c r="E34" s="71">
        <v>4.4400000000000002E-2</v>
      </c>
      <c r="F34" s="71">
        <v>4.6399999999999997E-2</v>
      </c>
      <c r="G34" s="77">
        <v>6.3399999999999998E-2</v>
      </c>
      <c r="H34" s="71">
        <v>0.1207898</v>
      </c>
      <c r="I34" s="71">
        <v>3.2542799999999997E-2</v>
      </c>
      <c r="J34" s="71">
        <v>9.3482800000000005E-2</v>
      </c>
      <c r="K34" s="77">
        <v>5.3586599999999998E-2</v>
      </c>
      <c r="L34" s="71">
        <v>1.94732E-2</v>
      </c>
      <c r="M34" s="71">
        <v>0</v>
      </c>
      <c r="N34" s="71">
        <v>7.0161899999999999E-2</v>
      </c>
      <c r="O34" s="77">
        <v>7.0374699999999998E-2</v>
      </c>
      <c r="P34" s="71">
        <v>3.5889900000000002E-2</v>
      </c>
      <c r="Q34" s="71">
        <v>0.1054267</v>
      </c>
      <c r="R34" s="71">
        <v>6.7791000000000004E-2</v>
      </c>
      <c r="S34" s="77">
        <v>2.7150299999999999E-2</v>
      </c>
      <c r="T34" s="71">
        <v>0.18460480000000001</v>
      </c>
      <c r="U34" s="71">
        <v>4.56009E-2</v>
      </c>
      <c r="V34" s="71">
        <v>2.5112200000000001E-2</v>
      </c>
      <c r="W34" s="77">
        <v>9.02998E-2</v>
      </c>
      <c r="X34" s="71">
        <v>0.18267159999999999</v>
      </c>
      <c r="Y34" s="71">
        <v>1.0819199999999999E-2</v>
      </c>
      <c r="Z34" s="71">
        <v>6.4187000000000003E-3</v>
      </c>
      <c r="AA34" s="77">
        <v>7.0513800000000001E-2</v>
      </c>
      <c r="AB34" s="71">
        <v>4.8807999999999997E-2</v>
      </c>
      <c r="AC34" s="71">
        <v>1.4576199999999999E-2</v>
      </c>
      <c r="AD34" s="71">
        <v>1.8213300000000002E-2</v>
      </c>
      <c r="AE34" s="77">
        <v>7.0653900000000006E-2</v>
      </c>
      <c r="AF34" s="71">
        <v>7.0097300000000001E-2</v>
      </c>
      <c r="AG34" s="71">
        <v>8.1114400000000003E-2</v>
      </c>
      <c r="AH34" s="71">
        <v>7.3299199999999995E-2</v>
      </c>
      <c r="AI34" s="77">
        <v>0.1241298</v>
      </c>
      <c r="AJ34" s="71">
        <v>2.4360799999999998E-2</v>
      </c>
      <c r="AK34" s="71">
        <v>0</v>
      </c>
      <c r="AL34" s="71">
        <v>6.2550000000000001E-3</v>
      </c>
      <c r="AM34" s="77">
        <v>5.5064299999999997E-2</v>
      </c>
      <c r="AN34" s="71">
        <v>3.1592599999999998E-2</v>
      </c>
      <c r="AO34" s="71">
        <v>3.9620000000000002E-2</v>
      </c>
      <c r="AP34" s="71">
        <v>5.3549199999999998E-2</v>
      </c>
      <c r="AQ34" s="77">
        <v>0</v>
      </c>
      <c r="AR34" s="71">
        <v>6.3877900000000001E-2</v>
      </c>
      <c r="AS34" s="71">
        <v>1.9171299999999999E-2</v>
      </c>
      <c r="AT34" s="71">
        <v>2.7684400000000001E-2</v>
      </c>
      <c r="AU34" s="77">
        <v>1.46737E-2</v>
      </c>
      <c r="AV34" s="71">
        <v>6.5849299999999999E-2</v>
      </c>
      <c r="AW34" s="71">
        <v>3.3719600000000002E-2</v>
      </c>
      <c r="AX34" s="71">
        <v>1.9494000000000001E-2</v>
      </c>
      <c r="AY34" s="71">
        <v>1.71019E-2</v>
      </c>
    </row>
    <row r="35" spans="2:51" ht="15.75" x14ac:dyDescent="0.25">
      <c r="B35" s="115"/>
      <c r="C35" s="70" t="s">
        <v>45</v>
      </c>
      <c r="D35" s="71">
        <v>0.63090000000000002</v>
      </c>
      <c r="E35" s="71">
        <v>0.75309999999999999</v>
      </c>
      <c r="F35" s="71">
        <v>0.7278</v>
      </c>
      <c r="G35" s="77">
        <v>0.747</v>
      </c>
      <c r="H35" s="71">
        <v>0.47738989999999998</v>
      </c>
      <c r="I35" s="71">
        <v>0.79305760000000003</v>
      </c>
      <c r="J35" s="71">
        <v>0.685307</v>
      </c>
      <c r="K35" s="77">
        <v>0.76663610000000004</v>
      </c>
      <c r="L35" s="71">
        <v>0.45928419999999998</v>
      </c>
      <c r="M35" s="71">
        <v>0.762687</v>
      </c>
      <c r="N35" s="71">
        <v>0.81827430000000001</v>
      </c>
      <c r="O35" s="77">
        <v>0.65504530000000005</v>
      </c>
      <c r="P35" s="71">
        <v>0.53961959999999998</v>
      </c>
      <c r="Q35" s="71">
        <v>0.65660160000000001</v>
      </c>
      <c r="R35" s="71">
        <v>0.57641240000000005</v>
      </c>
      <c r="S35" s="77">
        <v>0.85051569999999999</v>
      </c>
      <c r="T35" s="71">
        <v>0.48659780000000002</v>
      </c>
      <c r="U35" s="71">
        <v>0.66208820000000002</v>
      </c>
      <c r="V35" s="71">
        <v>0.68948050000000005</v>
      </c>
      <c r="W35" s="77">
        <v>0.61741590000000002</v>
      </c>
      <c r="X35" s="71">
        <v>0.30346420000000002</v>
      </c>
      <c r="Y35" s="71">
        <v>0.82753810000000005</v>
      </c>
      <c r="Z35" s="71">
        <v>0.70822019999999997</v>
      </c>
      <c r="AA35" s="77">
        <v>0.70215700000000003</v>
      </c>
      <c r="AB35" s="71">
        <v>0.54354210000000003</v>
      </c>
      <c r="AC35" s="71">
        <v>0.69250049999999996</v>
      </c>
      <c r="AD35" s="71">
        <v>0.70930979999999999</v>
      </c>
      <c r="AE35" s="77">
        <v>0.78333129999999995</v>
      </c>
      <c r="AF35" s="71">
        <v>0.76594379999999995</v>
      </c>
      <c r="AG35" s="71">
        <v>0.73156399999999999</v>
      </c>
      <c r="AH35" s="71">
        <v>0.74611939999999999</v>
      </c>
      <c r="AI35" s="77">
        <v>0.67246039999999996</v>
      </c>
      <c r="AJ35" s="71">
        <v>0.67010700000000001</v>
      </c>
      <c r="AK35" s="71">
        <v>0.91467370000000003</v>
      </c>
      <c r="AL35" s="71">
        <v>0.78083480000000005</v>
      </c>
      <c r="AM35" s="77">
        <v>0.89774969999999998</v>
      </c>
      <c r="AN35" s="71">
        <v>0.8128784</v>
      </c>
      <c r="AO35" s="71">
        <v>0.69502790000000003</v>
      </c>
      <c r="AP35" s="71">
        <v>0.85388549999999996</v>
      </c>
      <c r="AQ35" s="77">
        <v>0.94193110000000002</v>
      </c>
      <c r="AR35" s="71">
        <v>0.78867949999999998</v>
      </c>
      <c r="AS35" s="71">
        <v>0.89643899999999999</v>
      </c>
      <c r="AT35" s="71">
        <v>0.90264650000000002</v>
      </c>
      <c r="AU35" s="77">
        <v>0.74959989999999999</v>
      </c>
      <c r="AV35" s="71">
        <v>0.74696499999999999</v>
      </c>
      <c r="AW35" s="71">
        <v>0.89032909999999998</v>
      </c>
      <c r="AX35" s="71">
        <v>0.90614349999999999</v>
      </c>
      <c r="AY35" s="71">
        <v>0.96711230000000004</v>
      </c>
    </row>
    <row r="36" spans="2:51" ht="15.75" x14ac:dyDescent="0.25">
      <c r="B36" s="115"/>
      <c r="C36" s="70" t="s">
        <v>46</v>
      </c>
      <c r="D36" s="71">
        <v>0.2354</v>
      </c>
      <c r="E36" s="71">
        <v>0.1595</v>
      </c>
      <c r="F36" s="71">
        <v>0.20230000000000001</v>
      </c>
      <c r="G36" s="77">
        <v>0.1608</v>
      </c>
      <c r="H36" s="71">
        <v>0.33929749999999997</v>
      </c>
      <c r="I36" s="71">
        <v>0.15752189999999999</v>
      </c>
      <c r="J36" s="71">
        <v>0.2138611</v>
      </c>
      <c r="K36" s="77">
        <v>0.15612619999999999</v>
      </c>
      <c r="L36" s="71">
        <v>0.3393911</v>
      </c>
      <c r="M36" s="71">
        <v>0.12599279999999999</v>
      </c>
      <c r="N36" s="71">
        <v>0.138574</v>
      </c>
      <c r="O36" s="77">
        <v>0.23310259999999999</v>
      </c>
      <c r="P36" s="71">
        <v>0.1839701</v>
      </c>
      <c r="Q36" s="71">
        <v>0.22764999999999999</v>
      </c>
      <c r="R36" s="71">
        <v>0.35193429999999998</v>
      </c>
      <c r="S36" s="77">
        <v>0.107542</v>
      </c>
      <c r="T36" s="71">
        <v>0.3083747</v>
      </c>
      <c r="U36" s="71">
        <v>0.1849654</v>
      </c>
      <c r="V36" s="71">
        <v>0.17587459999999999</v>
      </c>
      <c r="W36" s="77">
        <v>0.19427630000000001</v>
      </c>
      <c r="X36" s="71">
        <v>0.37367329999999999</v>
      </c>
      <c r="Y36" s="71">
        <v>0.1427998</v>
      </c>
      <c r="Z36" s="71">
        <v>0.23921780000000001</v>
      </c>
      <c r="AA36" s="77">
        <v>0.20601559999999999</v>
      </c>
      <c r="AB36" s="71">
        <v>0.33077329999999999</v>
      </c>
      <c r="AC36" s="71">
        <v>0.2051084</v>
      </c>
      <c r="AD36" s="71">
        <v>0.21704609999999999</v>
      </c>
      <c r="AE36" s="77">
        <v>0.196128</v>
      </c>
      <c r="AF36" s="71">
        <v>0.1807029</v>
      </c>
      <c r="AG36" s="71">
        <v>0.15658920000000001</v>
      </c>
      <c r="AH36" s="71">
        <v>0.191917</v>
      </c>
      <c r="AI36" s="77">
        <v>0.1490466</v>
      </c>
      <c r="AJ36" s="71">
        <v>0.25924449999999999</v>
      </c>
      <c r="AK36" s="71">
        <v>7.4088799999999996E-2</v>
      </c>
      <c r="AL36" s="71">
        <v>0.19307009999999999</v>
      </c>
      <c r="AM36" s="77">
        <v>9.5748E-2</v>
      </c>
      <c r="AN36" s="71">
        <v>9.1224899999999998E-2</v>
      </c>
      <c r="AO36" s="71">
        <v>0.16492000000000001</v>
      </c>
      <c r="AP36" s="71">
        <v>0.14611450000000001</v>
      </c>
      <c r="AQ36" s="77">
        <v>5.80689E-2</v>
      </c>
      <c r="AR36" s="71">
        <v>0.13270509999999999</v>
      </c>
      <c r="AS36" s="71">
        <v>0.103561</v>
      </c>
      <c r="AT36" s="71">
        <v>1.40637E-2</v>
      </c>
      <c r="AU36" s="77">
        <v>0.2229932</v>
      </c>
      <c r="AV36" s="71">
        <v>0.1934987</v>
      </c>
      <c r="AW36" s="71">
        <v>4.9184199999999997E-2</v>
      </c>
      <c r="AX36" s="71">
        <v>6.3258700000000001E-2</v>
      </c>
      <c r="AY36" s="71">
        <v>2.32588E-2</v>
      </c>
    </row>
    <row r="37" spans="2:51" ht="15.75" x14ac:dyDescent="0.25">
      <c r="B37" s="115"/>
      <c r="C37" s="70" t="s">
        <v>47</v>
      </c>
      <c r="D37" s="71">
        <v>9.0399999999999994E-2</v>
      </c>
      <c r="E37" s="71">
        <v>6.2899999999999998E-2</v>
      </c>
      <c r="F37" s="71">
        <v>5.4899999999999997E-2</v>
      </c>
      <c r="G37" s="77">
        <v>6.7100000000000007E-2</v>
      </c>
      <c r="H37" s="71">
        <v>0.1081004</v>
      </c>
      <c r="I37" s="71">
        <v>4.3322100000000002E-2</v>
      </c>
      <c r="J37" s="71">
        <v>8.3850999999999995E-2</v>
      </c>
      <c r="K37" s="77">
        <v>6.7819599999999994E-2</v>
      </c>
      <c r="L37" s="71">
        <v>7.3471099999999998E-2</v>
      </c>
      <c r="M37" s="71">
        <v>7.6968200000000001E-2</v>
      </c>
      <c r="N37" s="71">
        <v>4.3151700000000001E-2</v>
      </c>
      <c r="O37" s="77">
        <v>0.1029518</v>
      </c>
      <c r="P37" s="71">
        <v>0.1964139</v>
      </c>
      <c r="Q37" s="71">
        <v>6.3765600000000006E-2</v>
      </c>
      <c r="R37" s="71">
        <v>3.1976299999999999E-2</v>
      </c>
      <c r="S37" s="77">
        <v>0</v>
      </c>
      <c r="T37" s="71">
        <v>0.19883990000000001</v>
      </c>
      <c r="U37" s="71">
        <v>0.13742679999999999</v>
      </c>
      <c r="V37" s="71">
        <v>0.1137146</v>
      </c>
      <c r="W37" s="77">
        <v>0.15375330000000001</v>
      </c>
      <c r="X37" s="71">
        <v>0.25164249999999999</v>
      </c>
      <c r="Y37" s="71">
        <v>2.96622E-2</v>
      </c>
      <c r="Z37" s="71">
        <v>3.4467900000000003E-2</v>
      </c>
      <c r="AA37" s="77">
        <v>5.0215099999999999E-2</v>
      </c>
      <c r="AB37" s="71">
        <v>7.6401899999999995E-2</v>
      </c>
      <c r="AC37" s="71">
        <v>9.2335100000000003E-2</v>
      </c>
      <c r="AD37" s="71">
        <v>7.3644100000000004E-2</v>
      </c>
      <c r="AE37" s="77">
        <v>1.71328E-2</v>
      </c>
      <c r="AF37" s="71">
        <v>3.5109700000000001E-2</v>
      </c>
      <c r="AG37" s="71">
        <v>5.3182399999999998E-2</v>
      </c>
      <c r="AH37" s="71">
        <v>4.9888399999999999E-2</v>
      </c>
      <c r="AI37" s="77">
        <v>0.13354009999999999</v>
      </c>
      <c r="AJ37" s="71">
        <v>1.4506E-2</v>
      </c>
      <c r="AK37" s="71">
        <v>1.1237499999999999E-2</v>
      </c>
      <c r="AL37" s="71">
        <v>2.60951E-2</v>
      </c>
      <c r="AM37" s="77">
        <v>6.5022999999999999E-3</v>
      </c>
      <c r="AN37" s="71">
        <v>6.9192000000000004E-2</v>
      </c>
      <c r="AO37" s="71">
        <v>9.6305299999999996E-2</v>
      </c>
      <c r="AP37" s="71">
        <v>0</v>
      </c>
      <c r="AQ37" s="77">
        <v>0</v>
      </c>
      <c r="AR37" s="71">
        <v>7.8615400000000002E-2</v>
      </c>
      <c r="AS37" s="71">
        <v>0</v>
      </c>
      <c r="AT37" s="71">
        <v>8.3289799999999997E-2</v>
      </c>
      <c r="AU37" s="77">
        <v>2.7406900000000001E-2</v>
      </c>
      <c r="AV37" s="71">
        <v>2.6528900000000001E-2</v>
      </c>
      <c r="AW37" s="71">
        <v>3.4502900000000003E-2</v>
      </c>
      <c r="AX37" s="71">
        <v>3.0597800000000001E-2</v>
      </c>
      <c r="AY37" s="71">
        <v>9.6288999999999993E-3</v>
      </c>
    </row>
    <row r="38" spans="2:51" ht="15.75" x14ac:dyDescent="0.25">
      <c r="B38" s="115"/>
      <c r="C38" s="70" t="s">
        <v>48</v>
      </c>
      <c r="D38" s="71">
        <v>0.70340000000000003</v>
      </c>
      <c r="E38" s="71">
        <v>0.76519999999999999</v>
      </c>
      <c r="F38" s="71">
        <v>0.74790000000000001</v>
      </c>
      <c r="G38" s="77">
        <v>0.76249999999999996</v>
      </c>
      <c r="H38" s="71">
        <v>0.73812009999999995</v>
      </c>
      <c r="I38" s="71">
        <v>0.8443794</v>
      </c>
      <c r="J38" s="71">
        <v>0.81156850000000003</v>
      </c>
      <c r="K38" s="77">
        <v>0.82494970000000001</v>
      </c>
      <c r="L38" s="71">
        <v>0.53011640000000004</v>
      </c>
      <c r="M38" s="71">
        <v>0.72409480000000004</v>
      </c>
      <c r="N38" s="71">
        <v>0.74830810000000003</v>
      </c>
      <c r="O38" s="77">
        <v>0.71620859999999997</v>
      </c>
      <c r="P38" s="71">
        <v>0.59541449999999996</v>
      </c>
      <c r="Q38" s="71">
        <v>0.71420910000000004</v>
      </c>
      <c r="R38" s="71">
        <v>0.67002729999999999</v>
      </c>
      <c r="S38" s="77">
        <v>0.79043319999999995</v>
      </c>
      <c r="T38" s="71">
        <v>0.69734609999999997</v>
      </c>
      <c r="U38" s="71">
        <v>0.7570559</v>
      </c>
      <c r="V38" s="71">
        <v>0.68525080000000005</v>
      </c>
      <c r="W38" s="77">
        <v>0.70250999999999997</v>
      </c>
      <c r="X38" s="71">
        <v>0.58534260000000005</v>
      </c>
      <c r="Y38" s="71">
        <v>0.74035629999999997</v>
      </c>
      <c r="Z38" s="71">
        <v>0.73534169999999999</v>
      </c>
      <c r="AA38" s="77">
        <v>0.6688672</v>
      </c>
      <c r="AB38" s="71">
        <v>0.64477099999999998</v>
      </c>
      <c r="AC38" s="71">
        <v>0.75842690000000001</v>
      </c>
      <c r="AD38" s="71">
        <v>0.69462889999999999</v>
      </c>
      <c r="AE38" s="77">
        <v>0.81528469999999997</v>
      </c>
      <c r="AF38" s="71">
        <v>0.73144880000000001</v>
      </c>
      <c r="AG38" s="71">
        <v>0.70289710000000005</v>
      </c>
      <c r="AH38" s="71">
        <v>0.73290549999999999</v>
      </c>
      <c r="AI38" s="77">
        <v>0.68764740000000002</v>
      </c>
      <c r="AJ38" s="71">
        <v>0.87651939999999995</v>
      </c>
      <c r="AK38" s="71">
        <v>0.84872559999999997</v>
      </c>
      <c r="AL38" s="71">
        <v>0.87177879999999996</v>
      </c>
      <c r="AM38" s="77">
        <v>0.89406039999999998</v>
      </c>
      <c r="AN38" s="71">
        <v>0.62220620000000004</v>
      </c>
      <c r="AO38" s="71">
        <v>0.70742150000000004</v>
      </c>
      <c r="AP38" s="71">
        <v>0.88662189999999996</v>
      </c>
      <c r="AQ38" s="77">
        <v>0.87140200000000001</v>
      </c>
      <c r="AR38" s="71">
        <v>0.94426679999999996</v>
      </c>
      <c r="AS38" s="71">
        <v>0.9062268</v>
      </c>
      <c r="AT38" s="71">
        <v>0.80870350000000002</v>
      </c>
      <c r="AU38" s="77">
        <v>0.913358</v>
      </c>
      <c r="AV38" s="71">
        <v>0.83543129999999999</v>
      </c>
      <c r="AW38" s="71">
        <v>0.91071550000000001</v>
      </c>
      <c r="AX38" s="71">
        <v>0.8431727</v>
      </c>
      <c r="AY38" s="71">
        <v>0.87333050000000001</v>
      </c>
    </row>
    <row r="39" spans="2:51" ht="15.75" x14ac:dyDescent="0.25">
      <c r="B39" s="115"/>
      <c r="C39" s="70" t="s">
        <v>49</v>
      </c>
      <c r="D39" s="71">
        <v>0.17810000000000001</v>
      </c>
      <c r="E39" s="71">
        <v>0.1615</v>
      </c>
      <c r="F39" s="71">
        <v>0.19489999999999999</v>
      </c>
      <c r="G39" s="77">
        <v>0.15359999999999999</v>
      </c>
      <c r="H39" s="71">
        <v>0.22532170000000001</v>
      </c>
      <c r="I39" s="71">
        <v>9.65448E-2</v>
      </c>
      <c r="J39" s="71">
        <v>0.13059899999999999</v>
      </c>
      <c r="K39" s="77">
        <v>0.1161996</v>
      </c>
      <c r="L39" s="71">
        <v>0.1300219</v>
      </c>
      <c r="M39" s="71">
        <v>0.18812139999999999</v>
      </c>
      <c r="N39" s="71">
        <v>0.2110224</v>
      </c>
      <c r="O39" s="77">
        <v>0.1858263</v>
      </c>
      <c r="P39" s="71">
        <v>0.32695010000000002</v>
      </c>
      <c r="Q39" s="71">
        <v>0.20390630000000001</v>
      </c>
      <c r="R39" s="71">
        <v>0.21566340000000001</v>
      </c>
      <c r="S39" s="77">
        <v>0.1014912</v>
      </c>
      <c r="T39" s="71">
        <v>0.1224793</v>
      </c>
      <c r="U39" s="71">
        <v>0.15586130000000001</v>
      </c>
      <c r="V39" s="71">
        <v>0.2399355</v>
      </c>
      <c r="W39" s="77">
        <v>0.20083380000000001</v>
      </c>
      <c r="X39" s="71">
        <v>0.22437360000000001</v>
      </c>
      <c r="Y39" s="71">
        <v>0.19847909999999999</v>
      </c>
      <c r="Z39" s="71">
        <v>0.23045650000000001</v>
      </c>
      <c r="AA39" s="77">
        <v>0.21112330000000001</v>
      </c>
      <c r="AB39" s="71">
        <v>0.24975349999999999</v>
      </c>
      <c r="AC39" s="71">
        <v>0.1444348</v>
      </c>
      <c r="AD39" s="71">
        <v>0.2182383</v>
      </c>
      <c r="AE39" s="77">
        <v>0.1104837</v>
      </c>
      <c r="AF39" s="71">
        <v>9.1291899999999995E-2</v>
      </c>
      <c r="AG39" s="71">
        <v>0.218636</v>
      </c>
      <c r="AH39" s="71">
        <v>0.2131468</v>
      </c>
      <c r="AI39" s="77">
        <v>0.21772430000000001</v>
      </c>
      <c r="AJ39" s="71">
        <v>0.1069058</v>
      </c>
      <c r="AK39" s="71">
        <v>0.1205943</v>
      </c>
      <c r="AL39" s="71">
        <v>0.1081893</v>
      </c>
      <c r="AM39" s="77">
        <v>9.4157199999999996E-2</v>
      </c>
      <c r="AN39" s="71">
        <v>0.2475243</v>
      </c>
      <c r="AO39" s="71">
        <v>0.1482357</v>
      </c>
      <c r="AP39" s="71">
        <v>9.7122E-2</v>
      </c>
      <c r="AQ39" s="77">
        <v>0.1083128</v>
      </c>
      <c r="AR39" s="71">
        <v>4.7480599999999998E-2</v>
      </c>
      <c r="AS39" s="71">
        <v>7.3925199999999996E-2</v>
      </c>
      <c r="AT39" s="71">
        <v>0.1692688</v>
      </c>
      <c r="AU39" s="77">
        <v>4.7398299999999997E-2</v>
      </c>
      <c r="AV39" s="71">
        <v>9.2172599999999993E-2</v>
      </c>
      <c r="AW39" s="71">
        <v>7.4613600000000002E-2</v>
      </c>
      <c r="AX39" s="71">
        <v>0.117022</v>
      </c>
      <c r="AY39" s="71">
        <v>7.2455000000000006E-2</v>
      </c>
    </row>
    <row r="40" spans="2:51" ht="15.75" x14ac:dyDescent="0.25">
      <c r="B40" s="115"/>
      <c r="C40" s="70" t="s">
        <v>50</v>
      </c>
      <c r="D40" s="71">
        <v>7.7700000000000005E-2</v>
      </c>
      <c r="E40" s="71">
        <v>4.9799999999999997E-2</v>
      </c>
      <c r="F40" s="71">
        <v>3.85E-2</v>
      </c>
      <c r="G40" s="77">
        <v>4.8800000000000003E-2</v>
      </c>
      <c r="H40" s="71">
        <v>1.5908200000000001E-2</v>
      </c>
      <c r="I40" s="71">
        <v>2.6626500000000001E-2</v>
      </c>
      <c r="J40" s="71">
        <v>3.6781899999999999E-2</v>
      </c>
      <c r="K40" s="77">
        <v>2.6664199999999999E-2</v>
      </c>
      <c r="L40" s="71">
        <v>0.2126817</v>
      </c>
      <c r="M40" s="71">
        <v>4.3675400000000003E-2</v>
      </c>
      <c r="N40" s="71">
        <v>3.5610099999999999E-2</v>
      </c>
      <c r="O40" s="77">
        <v>6.8148E-2</v>
      </c>
      <c r="P40" s="71">
        <v>3.2583599999999997E-2</v>
      </c>
      <c r="Q40" s="71">
        <v>5.4768799999999999E-2</v>
      </c>
      <c r="R40" s="71">
        <v>6.4830299999999993E-2</v>
      </c>
      <c r="S40" s="77">
        <v>6.9333900000000004E-2</v>
      </c>
      <c r="T40" s="71">
        <v>5.6296800000000001E-2</v>
      </c>
      <c r="U40" s="71">
        <v>6.1784199999999997E-2</v>
      </c>
      <c r="V40" s="71">
        <v>5.2297000000000003E-2</v>
      </c>
      <c r="W40" s="77">
        <v>3.3925900000000002E-2</v>
      </c>
      <c r="X40" s="71">
        <v>9.4922300000000001E-2</v>
      </c>
      <c r="Y40" s="71">
        <v>4.1098900000000001E-2</v>
      </c>
      <c r="Z40" s="71">
        <v>3.4201799999999997E-2</v>
      </c>
      <c r="AA40" s="77">
        <v>7.9555799999999996E-2</v>
      </c>
      <c r="AB40" s="71">
        <v>7.93243E-2</v>
      </c>
      <c r="AC40" s="71">
        <v>8.7698499999999999E-2</v>
      </c>
      <c r="AD40" s="71">
        <v>5.2728499999999998E-2</v>
      </c>
      <c r="AE40" s="77">
        <v>3.4735099999999998E-2</v>
      </c>
      <c r="AF40" s="71">
        <v>0.17440069999999999</v>
      </c>
      <c r="AG40" s="71">
        <v>4.9958500000000003E-2</v>
      </c>
      <c r="AH40" s="71">
        <v>3.2652599999999997E-2</v>
      </c>
      <c r="AI40" s="77">
        <v>7.7812699999999999E-2</v>
      </c>
      <c r="AJ40" s="71">
        <v>8.7359999999999998E-4</v>
      </c>
      <c r="AK40" s="71">
        <v>3.0680099999999998E-2</v>
      </c>
      <c r="AL40" s="71">
        <v>1.4207300000000001E-2</v>
      </c>
      <c r="AM40" s="77">
        <v>1.17824E-2</v>
      </c>
      <c r="AN40" s="71">
        <v>0.13026950000000001</v>
      </c>
      <c r="AO40" s="71">
        <v>8.5019700000000004E-2</v>
      </c>
      <c r="AP40" s="71">
        <v>8.3400000000000002E-3</v>
      </c>
      <c r="AQ40" s="77">
        <v>6.9179999999999997E-3</v>
      </c>
      <c r="AR40" s="71">
        <v>8.2526000000000006E-3</v>
      </c>
      <c r="AS40" s="71">
        <v>1.98481E-2</v>
      </c>
      <c r="AT40" s="71">
        <v>1.8873899999999999E-2</v>
      </c>
      <c r="AU40" s="77">
        <v>3.13902E-2</v>
      </c>
      <c r="AV40" s="71">
        <v>4.2292099999999999E-2</v>
      </c>
      <c r="AW40" s="71">
        <v>7.9799999999999992E-3</v>
      </c>
      <c r="AX40" s="71">
        <v>2.81555E-2</v>
      </c>
      <c r="AY40" s="71">
        <v>3.8019799999999999E-2</v>
      </c>
    </row>
    <row r="41" spans="2:51" ht="15.75" x14ac:dyDescent="0.25">
      <c r="B41" s="115"/>
      <c r="C41" s="70" t="s">
        <v>51</v>
      </c>
      <c r="D41" s="71">
        <v>0.82099999999999995</v>
      </c>
      <c r="E41" s="71">
        <v>0.88680000000000003</v>
      </c>
      <c r="F41" s="71">
        <v>0.88660000000000005</v>
      </c>
      <c r="G41" s="77">
        <v>0.87990000000000002</v>
      </c>
      <c r="H41" s="71">
        <v>0.9220159</v>
      </c>
      <c r="I41" s="71">
        <v>0.9482022</v>
      </c>
      <c r="J41" s="71">
        <v>0.85941109999999998</v>
      </c>
      <c r="K41" s="77">
        <v>0.90941729999999998</v>
      </c>
      <c r="L41" s="71">
        <v>0.77134829999999999</v>
      </c>
      <c r="M41" s="71">
        <v>0.87657989999999997</v>
      </c>
      <c r="N41" s="71">
        <v>0.8786969</v>
      </c>
      <c r="O41" s="77">
        <v>0.88194439999999996</v>
      </c>
      <c r="P41" s="71">
        <v>0.86196510000000004</v>
      </c>
      <c r="Q41" s="71">
        <v>0.82894900000000005</v>
      </c>
      <c r="R41" s="71">
        <v>0.83947970000000005</v>
      </c>
      <c r="S41" s="77">
        <v>0.86787650000000005</v>
      </c>
      <c r="T41" s="71">
        <v>0.70721400000000001</v>
      </c>
      <c r="U41" s="71">
        <v>0.86924829999999997</v>
      </c>
      <c r="V41" s="71">
        <v>0.88922909999999999</v>
      </c>
      <c r="W41" s="77">
        <v>0.83806849999999999</v>
      </c>
      <c r="X41" s="71">
        <v>0.74013830000000003</v>
      </c>
      <c r="Y41" s="71">
        <v>0.90117170000000002</v>
      </c>
      <c r="Z41" s="71">
        <v>0.89493840000000002</v>
      </c>
      <c r="AA41" s="77">
        <v>0.90392320000000004</v>
      </c>
      <c r="AB41" s="71">
        <v>0.84205070000000004</v>
      </c>
      <c r="AC41" s="71">
        <v>0.90127480000000004</v>
      </c>
      <c r="AD41" s="71">
        <v>0.86974660000000004</v>
      </c>
      <c r="AE41" s="77">
        <v>0.82584020000000002</v>
      </c>
      <c r="AF41" s="71">
        <v>0.67379140000000004</v>
      </c>
      <c r="AG41" s="71">
        <v>0.85450669999999995</v>
      </c>
      <c r="AH41" s="71">
        <v>0.88822979999999996</v>
      </c>
      <c r="AI41" s="77">
        <v>0.88484750000000001</v>
      </c>
      <c r="AJ41" s="71">
        <v>0.77579419999999999</v>
      </c>
      <c r="AK41" s="71">
        <v>0.93474230000000003</v>
      </c>
      <c r="AL41" s="71">
        <v>0.89879690000000001</v>
      </c>
      <c r="AM41" s="77">
        <v>0.92929850000000003</v>
      </c>
      <c r="AN41" s="71">
        <v>0.9722094</v>
      </c>
      <c r="AO41" s="71">
        <v>0.86540760000000005</v>
      </c>
      <c r="AP41" s="71">
        <v>0.94709600000000005</v>
      </c>
      <c r="AQ41" s="77">
        <v>0.94661550000000005</v>
      </c>
      <c r="AR41" s="71">
        <v>0.91626149999999995</v>
      </c>
      <c r="AS41" s="71">
        <v>0.97705220000000004</v>
      </c>
      <c r="AT41" s="71">
        <v>0.90347109999999997</v>
      </c>
      <c r="AU41" s="77">
        <v>0.9057674</v>
      </c>
      <c r="AV41" s="71">
        <v>0.90811560000000002</v>
      </c>
      <c r="AW41" s="71">
        <v>0.98546979999999995</v>
      </c>
      <c r="AX41" s="71">
        <v>0.94005179999999999</v>
      </c>
      <c r="AY41" s="71">
        <v>0.92476049999999999</v>
      </c>
    </row>
    <row r="42" spans="2:51" ht="15.75" x14ac:dyDescent="0.25">
      <c r="B42" s="115"/>
      <c r="C42" s="70" t="s">
        <v>52</v>
      </c>
      <c r="D42" s="71">
        <v>0.12590000000000001</v>
      </c>
      <c r="E42" s="71">
        <v>8.0699999999999994E-2</v>
      </c>
      <c r="F42" s="71">
        <v>8.8099999999999998E-2</v>
      </c>
      <c r="G42" s="77">
        <v>8.5500000000000007E-2</v>
      </c>
      <c r="H42" s="71">
        <v>6.2748700000000004E-2</v>
      </c>
      <c r="I42" s="71">
        <v>4.9237000000000003E-2</v>
      </c>
      <c r="J42" s="71">
        <v>0.1074336</v>
      </c>
      <c r="K42" s="77">
        <v>7.34157E-2</v>
      </c>
      <c r="L42" s="71">
        <v>0.14213870000000001</v>
      </c>
      <c r="M42" s="71">
        <v>0.1041036</v>
      </c>
      <c r="N42" s="71">
        <v>0.1056882</v>
      </c>
      <c r="O42" s="77">
        <v>9.5090999999999995E-2</v>
      </c>
      <c r="P42" s="71">
        <v>8.8640399999999994E-2</v>
      </c>
      <c r="Q42" s="71">
        <v>8.7909799999999996E-2</v>
      </c>
      <c r="R42" s="71">
        <v>7.9339300000000001E-2</v>
      </c>
      <c r="S42" s="77">
        <v>7.6730800000000002E-2</v>
      </c>
      <c r="T42" s="71">
        <v>0.2751169</v>
      </c>
      <c r="U42" s="71">
        <v>9.3543000000000001E-2</v>
      </c>
      <c r="V42" s="71">
        <v>8.7934100000000001E-2</v>
      </c>
      <c r="W42" s="77">
        <v>0.114939</v>
      </c>
      <c r="X42" s="71">
        <v>8.1293500000000005E-2</v>
      </c>
      <c r="Y42" s="71">
        <v>9.12998E-2</v>
      </c>
      <c r="Z42" s="71">
        <v>9.2968099999999998E-2</v>
      </c>
      <c r="AA42" s="77">
        <v>8.1046099999999996E-2</v>
      </c>
      <c r="AB42" s="71">
        <v>0.12700710000000001</v>
      </c>
      <c r="AC42" s="71">
        <v>9.3135499999999996E-2</v>
      </c>
      <c r="AD42" s="71">
        <v>0.1179422</v>
      </c>
      <c r="AE42" s="77">
        <v>0.1066479</v>
      </c>
      <c r="AF42" s="71">
        <v>0.1703625</v>
      </c>
      <c r="AG42" s="71">
        <v>8.8413900000000004E-2</v>
      </c>
      <c r="AH42" s="71">
        <v>0.1015921</v>
      </c>
      <c r="AI42" s="77">
        <v>7.8840400000000005E-2</v>
      </c>
      <c r="AJ42" s="71">
        <v>0.22420580000000001</v>
      </c>
      <c r="AK42" s="71">
        <v>6.0721799999999999E-2</v>
      </c>
      <c r="AL42" s="71">
        <v>7.1633500000000003E-2</v>
      </c>
      <c r="AM42" s="77">
        <v>5.0189699999999997E-2</v>
      </c>
      <c r="AN42" s="71">
        <v>2.52321E-2</v>
      </c>
      <c r="AO42" s="71">
        <v>0.10743519999999999</v>
      </c>
      <c r="AP42" s="71">
        <v>4.5263699999999997E-2</v>
      </c>
      <c r="AQ42" s="77">
        <v>4.03892E-2</v>
      </c>
      <c r="AR42" s="71">
        <v>6.5870100000000001E-2</v>
      </c>
      <c r="AS42" s="71">
        <v>1.8361599999999999E-2</v>
      </c>
      <c r="AT42" s="71">
        <v>8.68892E-2</v>
      </c>
      <c r="AU42" s="77">
        <v>8.3992999999999998E-2</v>
      </c>
      <c r="AV42" s="71">
        <v>3.2954700000000003E-2</v>
      </c>
      <c r="AW42" s="71">
        <v>1.45302E-2</v>
      </c>
      <c r="AX42" s="71">
        <v>5.1650399999999999E-2</v>
      </c>
      <c r="AY42" s="71">
        <v>5.9928299999999997E-2</v>
      </c>
    </row>
    <row r="43" spans="2:51" ht="15.75" x14ac:dyDescent="0.25">
      <c r="B43" s="116"/>
      <c r="C43" s="73" t="s">
        <v>53</v>
      </c>
      <c r="D43" s="74">
        <v>2.81E-2</v>
      </c>
      <c r="E43" s="74">
        <v>1.6899999999999998E-2</v>
      </c>
      <c r="F43" s="74">
        <v>1.66E-2</v>
      </c>
      <c r="G43" s="78">
        <v>2.3199999999999998E-2</v>
      </c>
      <c r="H43" s="74">
        <v>1.52354E-2</v>
      </c>
      <c r="I43" s="74">
        <v>2.5607999999999998E-3</v>
      </c>
      <c r="J43" s="74">
        <v>2.9387E-2</v>
      </c>
      <c r="K43" s="78">
        <v>1.1384200000000001E-2</v>
      </c>
      <c r="L43" s="74">
        <v>4.3457999999999997E-2</v>
      </c>
      <c r="M43" s="74">
        <v>1.07893E-2</v>
      </c>
      <c r="N43" s="74">
        <v>1.10496E-2</v>
      </c>
      <c r="O43" s="78">
        <v>1.4581999999999999E-2</v>
      </c>
      <c r="P43" s="74">
        <v>4.9394500000000001E-2</v>
      </c>
      <c r="Q43" s="74">
        <v>4.0127200000000002E-2</v>
      </c>
      <c r="R43" s="74">
        <v>4.4716400000000003E-2</v>
      </c>
      <c r="S43" s="78">
        <v>3.3083599999999998E-2</v>
      </c>
      <c r="T43" s="74">
        <v>5.8522000000000001E-3</v>
      </c>
      <c r="U43" s="74">
        <v>1.65451E-2</v>
      </c>
      <c r="V43" s="74">
        <v>1.7283799999999998E-2</v>
      </c>
      <c r="W43" s="78">
        <v>2.8960300000000001E-2</v>
      </c>
      <c r="X43" s="74">
        <v>0.15949360000000001</v>
      </c>
      <c r="Y43" s="74">
        <v>6.3781000000000003E-3</v>
      </c>
      <c r="Z43" s="74">
        <v>7.6387E-3</v>
      </c>
      <c r="AA43" s="78">
        <v>1.33931E-2</v>
      </c>
      <c r="AB43" s="74">
        <v>2.5251300000000001E-2</v>
      </c>
      <c r="AC43" s="74">
        <v>3.0896999999999999E-3</v>
      </c>
      <c r="AD43" s="74">
        <v>9.0159000000000003E-3</v>
      </c>
      <c r="AE43" s="78">
        <v>4.2825000000000002E-2</v>
      </c>
      <c r="AF43" s="74">
        <v>3.79619E-2</v>
      </c>
      <c r="AG43" s="74">
        <v>2.4997599999999998E-2</v>
      </c>
      <c r="AH43" s="74">
        <v>7.6156000000000001E-3</v>
      </c>
      <c r="AI43" s="78">
        <v>3.10607E-2</v>
      </c>
      <c r="AJ43" s="74">
        <v>0</v>
      </c>
      <c r="AK43" s="74">
        <v>4.5358999999999998E-3</v>
      </c>
      <c r="AL43" s="74">
        <v>1.93721E-2</v>
      </c>
      <c r="AM43" s="78">
        <v>1.4647200000000001E-2</v>
      </c>
      <c r="AN43" s="74">
        <v>2.5585E-3</v>
      </c>
      <c r="AO43" s="74">
        <v>2.7157199999999999E-2</v>
      </c>
      <c r="AP43" s="74">
        <v>7.6403E-3</v>
      </c>
      <c r="AQ43" s="78">
        <v>1.29953E-2</v>
      </c>
      <c r="AR43" s="74">
        <v>1.4101600000000001E-2</v>
      </c>
      <c r="AS43" s="74">
        <v>4.5862000000000003E-3</v>
      </c>
      <c r="AT43" s="74">
        <v>3.5355999999999999E-3</v>
      </c>
      <c r="AU43" s="78">
        <v>8.5734999999999995E-3</v>
      </c>
      <c r="AV43" s="74">
        <v>3.6741700000000002E-2</v>
      </c>
      <c r="AW43" s="74">
        <v>0</v>
      </c>
      <c r="AX43" s="74">
        <v>8.2977999999999993E-3</v>
      </c>
      <c r="AY43" s="74">
        <v>9.0384999999999997E-3</v>
      </c>
    </row>
  </sheetData>
  <mergeCells count="16">
    <mergeCell ref="AV3:AY3"/>
    <mergeCell ref="B6:B13"/>
    <mergeCell ref="B14:B28"/>
    <mergeCell ref="B29:B43"/>
    <mergeCell ref="X3:AA3"/>
    <mergeCell ref="AB3:AE3"/>
    <mergeCell ref="AF3:AI3"/>
    <mergeCell ref="AJ3:AM3"/>
    <mergeCell ref="AN3:AQ3"/>
    <mergeCell ref="AR3:AU3"/>
    <mergeCell ref="B3:C5"/>
    <mergeCell ref="D3:G3"/>
    <mergeCell ref="H3:K3"/>
    <mergeCell ref="L3:O3"/>
    <mergeCell ref="P3:S3"/>
    <mergeCell ref="T3:W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zoomScale="60" zoomScaleNormal="60" workbookViewId="0">
      <selection sqref="A1:XFD1048576"/>
    </sheetView>
  </sheetViews>
  <sheetFormatPr defaultColWidth="10.7109375" defaultRowHeight="15" x14ac:dyDescent="0.25"/>
  <cols>
    <col min="1" max="1" width="10.7109375" style="4" customWidth="1"/>
    <col min="2" max="2" width="28.7109375" style="4" customWidth="1"/>
    <col min="3" max="3" width="61.140625" style="4" customWidth="1"/>
    <col min="4" max="7" width="20.140625" style="4" customWidth="1"/>
    <col min="8" max="16384" width="10.7109375" style="4"/>
  </cols>
  <sheetData>
    <row r="1" spans="2:7" ht="18.75" x14ac:dyDescent="0.3">
      <c r="B1" s="65" t="s">
        <v>128</v>
      </c>
      <c r="C1" s="57"/>
      <c r="D1" s="57"/>
    </row>
    <row r="2" spans="2:7" s="62" customFormat="1" x14ac:dyDescent="0.25">
      <c r="B2" s="64" t="s">
        <v>81</v>
      </c>
      <c r="C2" s="64"/>
      <c r="D2" s="120" t="s">
        <v>79</v>
      </c>
      <c r="E2" s="120"/>
      <c r="F2" s="120"/>
      <c r="G2" s="120"/>
    </row>
    <row r="3" spans="2:7" ht="45" x14ac:dyDescent="0.25">
      <c r="B3" s="79"/>
      <c r="C3" s="79"/>
      <c r="D3" s="66" t="s">
        <v>94</v>
      </c>
      <c r="E3" s="66" t="s">
        <v>124</v>
      </c>
      <c r="F3" s="66" t="s">
        <v>95</v>
      </c>
      <c r="G3" s="66" t="s">
        <v>125</v>
      </c>
    </row>
    <row r="4" spans="2:7" x14ac:dyDescent="0.25">
      <c r="B4" s="80" t="s">
        <v>99</v>
      </c>
      <c r="C4" s="80"/>
      <c r="D4" s="85"/>
      <c r="E4" s="60"/>
      <c r="F4" s="84"/>
      <c r="G4" s="60"/>
    </row>
    <row r="5" spans="2:7" x14ac:dyDescent="0.25">
      <c r="B5" s="62"/>
      <c r="C5" s="62" t="s">
        <v>98</v>
      </c>
      <c r="D5" s="85">
        <v>7867</v>
      </c>
      <c r="E5" s="81">
        <f>D5/D$43</f>
        <v>1.8629730843370069E-2</v>
      </c>
      <c r="F5" s="121" t="s">
        <v>126</v>
      </c>
      <c r="G5" s="121"/>
    </row>
    <row r="6" spans="2:7" x14ac:dyDescent="0.25">
      <c r="B6" s="62"/>
      <c r="C6" s="62" t="s">
        <v>113</v>
      </c>
      <c r="D6" s="85" t="s">
        <v>122</v>
      </c>
      <c r="E6" s="81"/>
      <c r="F6" s="85">
        <v>525</v>
      </c>
      <c r="G6" s="81">
        <f t="shared" ref="G6" si="0">F6/F$43</f>
        <v>1.826595226497808E-2</v>
      </c>
    </row>
    <row r="7" spans="2:7" x14ac:dyDescent="0.25">
      <c r="B7" s="62"/>
      <c r="C7" s="62" t="s">
        <v>18</v>
      </c>
      <c r="D7" s="85">
        <v>431</v>
      </c>
      <c r="E7" s="81">
        <f t="shared" ref="E7:E42" si="1">D7/D$43</f>
        <v>1.0206449718434601E-3</v>
      </c>
      <c r="F7" s="85">
        <v>56</v>
      </c>
      <c r="G7" s="81">
        <f t="shared" ref="G7" si="2">F7/F$43</f>
        <v>1.948368241597662E-3</v>
      </c>
    </row>
    <row r="8" spans="2:7" x14ac:dyDescent="0.25">
      <c r="B8" s="62"/>
      <c r="C8" s="62" t="s">
        <v>114</v>
      </c>
      <c r="D8" s="85">
        <v>404</v>
      </c>
      <c r="E8" s="81">
        <f t="shared" si="1"/>
        <v>9.5670665574189761E-4</v>
      </c>
      <c r="F8" s="121" t="s">
        <v>126</v>
      </c>
      <c r="G8" s="121"/>
    </row>
    <row r="9" spans="2:7" x14ac:dyDescent="0.25">
      <c r="B9" s="62"/>
      <c r="C9" s="62" t="s">
        <v>115</v>
      </c>
      <c r="D9" s="85">
        <v>19101</v>
      </c>
      <c r="E9" s="81">
        <f t="shared" si="1"/>
        <v>4.5232806513183135E-2</v>
      </c>
      <c r="F9" s="85">
        <v>3621</v>
      </c>
      <c r="G9" s="81">
        <f t="shared" ref="G9" si="3">F9/F$43</f>
        <v>0.12598288219330597</v>
      </c>
    </row>
    <row r="10" spans="2:7" x14ac:dyDescent="0.25">
      <c r="B10" s="63"/>
      <c r="C10" s="63" t="s">
        <v>116</v>
      </c>
      <c r="D10" s="85">
        <v>35</v>
      </c>
      <c r="E10" s="81">
        <f t="shared" si="1"/>
        <v>8.2883002353877265E-5</v>
      </c>
      <c r="F10" s="85">
        <v>0</v>
      </c>
      <c r="G10" s="81">
        <f t="shared" ref="G10" si="4">F10/F$43</f>
        <v>0</v>
      </c>
    </row>
    <row r="11" spans="2:7" x14ac:dyDescent="0.25">
      <c r="B11" s="63"/>
      <c r="C11" s="63" t="s">
        <v>105</v>
      </c>
      <c r="D11" s="85">
        <v>0</v>
      </c>
      <c r="E11" s="81">
        <f t="shared" si="1"/>
        <v>0</v>
      </c>
      <c r="F11" s="85">
        <v>0</v>
      </c>
      <c r="G11" s="81">
        <f t="shared" ref="G11" si="5">F11/F$43</f>
        <v>0</v>
      </c>
    </row>
    <row r="12" spans="2:7" x14ac:dyDescent="0.25">
      <c r="B12" s="63" t="s">
        <v>96</v>
      </c>
      <c r="C12" s="63"/>
      <c r="D12" s="85"/>
      <c r="E12" s="81"/>
      <c r="F12" s="84"/>
      <c r="G12" s="81"/>
    </row>
    <row r="13" spans="2:7" x14ac:dyDescent="0.25">
      <c r="B13" s="63"/>
      <c r="C13" s="63" t="s">
        <v>19</v>
      </c>
      <c r="D13" s="85">
        <v>3290</v>
      </c>
      <c r="E13" s="81">
        <f t="shared" si="1"/>
        <v>7.7910022212644633E-3</v>
      </c>
      <c r="F13" s="85">
        <v>941</v>
      </c>
      <c r="G13" s="81">
        <f t="shared" ref="G13" si="6">F13/F$43</f>
        <v>3.2739544916846428E-2</v>
      </c>
    </row>
    <row r="14" spans="2:7" x14ac:dyDescent="0.25">
      <c r="B14" s="63"/>
      <c r="C14" s="63" t="s">
        <v>20</v>
      </c>
      <c r="D14" s="85">
        <v>2909</v>
      </c>
      <c r="E14" s="81">
        <f t="shared" si="1"/>
        <v>6.8887615384979704E-3</v>
      </c>
      <c r="F14" s="85">
        <v>950</v>
      </c>
      <c r="G14" s="81">
        <f t="shared" ref="G14" si="7">F14/F$43</f>
        <v>3.3052675527103191E-2</v>
      </c>
    </row>
    <row r="15" spans="2:7" x14ac:dyDescent="0.25">
      <c r="B15" s="63"/>
      <c r="C15" s="63" t="s">
        <v>21</v>
      </c>
      <c r="D15" s="85">
        <v>24041</v>
      </c>
      <c r="E15" s="81">
        <f t="shared" si="1"/>
        <v>5.6931150273987527E-2</v>
      </c>
      <c r="F15" s="85">
        <v>3243</v>
      </c>
      <c r="G15" s="81">
        <f t="shared" ref="G15" si="8">F15/F$43</f>
        <v>0.11283139656252175</v>
      </c>
    </row>
    <row r="16" spans="2:7" x14ac:dyDescent="0.25">
      <c r="B16" s="63"/>
      <c r="C16" s="63" t="s">
        <v>22</v>
      </c>
      <c r="D16" s="85">
        <v>6335</v>
      </c>
      <c r="E16" s="81">
        <f t="shared" si="1"/>
        <v>1.5001823426051785E-2</v>
      </c>
      <c r="F16" s="85">
        <v>1590</v>
      </c>
      <c r="G16" s="81">
        <f t="shared" ref="G16" si="9">F16/F$43</f>
        <v>5.5319741145362186E-2</v>
      </c>
    </row>
    <row r="17" spans="2:7" x14ac:dyDescent="0.25">
      <c r="B17" s="63"/>
      <c r="C17" s="63" t="s">
        <v>23</v>
      </c>
      <c r="D17" s="85">
        <v>2152</v>
      </c>
      <c r="E17" s="81">
        <f t="shared" si="1"/>
        <v>5.0961206018726819E-3</v>
      </c>
      <c r="F17" s="85">
        <v>227</v>
      </c>
      <c r="G17" s="81">
        <f t="shared" ref="G17" si="10">F17/F$43</f>
        <v>7.8978498364762374E-3</v>
      </c>
    </row>
    <row r="18" spans="2:7" x14ac:dyDescent="0.25">
      <c r="B18" s="63"/>
      <c r="C18" s="63"/>
      <c r="D18" s="85"/>
      <c r="E18" s="81"/>
      <c r="F18" s="84"/>
      <c r="G18" s="81"/>
    </row>
    <row r="19" spans="2:7" x14ac:dyDescent="0.25">
      <c r="B19" s="63" t="s">
        <v>104</v>
      </c>
      <c r="C19" s="63" t="s">
        <v>82</v>
      </c>
      <c r="D19" s="85">
        <v>27405</v>
      </c>
      <c r="E19" s="81">
        <f t="shared" si="1"/>
        <v>6.4897390843085906E-2</v>
      </c>
      <c r="F19" s="121" t="s">
        <v>126</v>
      </c>
      <c r="G19" s="121"/>
    </row>
    <row r="20" spans="2:7" x14ac:dyDescent="0.25">
      <c r="B20" s="63"/>
      <c r="C20" s="63"/>
      <c r="D20" s="85"/>
      <c r="E20" s="81"/>
      <c r="F20" s="84"/>
      <c r="G20" s="81"/>
    </row>
    <row r="21" spans="2:7" x14ac:dyDescent="0.25">
      <c r="B21" s="63" t="s">
        <v>112</v>
      </c>
      <c r="C21" s="63" t="s">
        <v>83</v>
      </c>
      <c r="D21" s="85">
        <v>19257</v>
      </c>
      <c r="E21" s="81">
        <f t="shared" si="1"/>
        <v>4.5602227895103271E-2</v>
      </c>
      <c r="F21" s="121" t="s">
        <v>126</v>
      </c>
      <c r="G21" s="121"/>
    </row>
    <row r="22" spans="2:7" x14ac:dyDescent="0.25">
      <c r="B22" s="63"/>
      <c r="C22" s="63" t="s">
        <v>111</v>
      </c>
      <c r="D22" s="85">
        <v>2476</v>
      </c>
      <c r="E22" s="81">
        <f t="shared" si="1"/>
        <v>5.8633803950914314E-3</v>
      </c>
      <c r="F22" s="121" t="s">
        <v>126</v>
      </c>
      <c r="G22" s="121"/>
    </row>
    <row r="23" spans="2:7" x14ac:dyDescent="0.25">
      <c r="B23" s="63"/>
      <c r="C23" s="63" t="s">
        <v>110</v>
      </c>
      <c r="D23" s="85">
        <v>4939</v>
      </c>
      <c r="E23" s="81">
        <f t="shared" si="1"/>
        <v>1.1695975675022853E-2</v>
      </c>
      <c r="F23" s="85">
        <v>2</v>
      </c>
      <c r="G23" s="81">
        <f t="shared" ref="G23" si="11">F23/F$43</f>
        <v>6.9584580057059354E-5</v>
      </c>
    </row>
    <row r="24" spans="2:7" x14ac:dyDescent="0.25">
      <c r="B24" s="63"/>
      <c r="C24" s="63" t="s">
        <v>109</v>
      </c>
      <c r="D24" s="85">
        <v>2617</v>
      </c>
      <c r="E24" s="81">
        <f t="shared" si="1"/>
        <v>6.1972804902884803E-3</v>
      </c>
      <c r="F24" s="85">
        <v>8</v>
      </c>
      <c r="G24" s="81">
        <f t="shared" ref="G24" si="12">F24/F$43</f>
        <v>2.7833832022823742E-4</v>
      </c>
    </row>
    <row r="25" spans="2:7" x14ac:dyDescent="0.25">
      <c r="B25" s="63"/>
      <c r="C25" s="63" t="s">
        <v>108</v>
      </c>
      <c r="D25" s="85">
        <v>11002</v>
      </c>
      <c r="E25" s="81">
        <f t="shared" si="1"/>
        <v>2.6053679768495933E-2</v>
      </c>
      <c r="F25" s="85">
        <v>14</v>
      </c>
      <c r="G25" s="81">
        <f t="shared" ref="G25" si="13">F25/F$43</f>
        <v>4.8709206039941551E-4</v>
      </c>
    </row>
    <row r="26" spans="2:7" x14ac:dyDescent="0.25">
      <c r="B26" s="63"/>
      <c r="C26" s="63" t="s">
        <v>107</v>
      </c>
      <c r="D26" s="85">
        <v>2301</v>
      </c>
      <c r="E26" s="81">
        <f t="shared" si="1"/>
        <v>5.4489653833220452E-3</v>
      </c>
      <c r="F26" s="85">
        <v>9</v>
      </c>
      <c r="G26" s="81">
        <f t="shared" ref="G26" si="14">F26/F$43</f>
        <v>3.1313061025676711E-4</v>
      </c>
    </row>
    <row r="27" spans="2:7" x14ac:dyDescent="0.25">
      <c r="B27" s="63"/>
      <c r="C27" s="63" t="s">
        <v>117</v>
      </c>
      <c r="D27" s="85">
        <v>55757</v>
      </c>
      <c r="E27" s="81">
        <f t="shared" si="1"/>
        <v>0.13203735892128957</v>
      </c>
      <c r="F27" s="85">
        <v>117</v>
      </c>
      <c r="G27" s="81">
        <f t="shared" ref="G27" si="15">F27/F$43</f>
        <v>4.0706979333379727E-3</v>
      </c>
    </row>
    <row r="28" spans="2:7" x14ac:dyDescent="0.25">
      <c r="B28" s="63"/>
      <c r="C28" s="63"/>
      <c r="D28" s="85"/>
      <c r="E28" s="81"/>
      <c r="F28" s="85"/>
      <c r="G28" s="81"/>
    </row>
    <row r="29" spans="2:7" x14ac:dyDescent="0.25">
      <c r="B29" s="63" t="s">
        <v>106</v>
      </c>
      <c r="C29" s="63" t="s">
        <v>118</v>
      </c>
      <c r="D29" s="85">
        <v>3742</v>
      </c>
      <c r="E29" s="81">
        <f t="shared" si="1"/>
        <v>8.8613769945202498E-3</v>
      </c>
      <c r="F29" s="85">
        <v>181</v>
      </c>
      <c r="G29" s="81">
        <f t="shared" ref="G29" si="16">F29/F$43</f>
        <v>6.2974044951638721E-3</v>
      </c>
    </row>
    <row r="30" spans="2:7" x14ac:dyDescent="0.25">
      <c r="B30" s="63"/>
      <c r="C30" s="63" t="s">
        <v>119</v>
      </c>
      <c r="D30" s="85">
        <v>11333</v>
      </c>
      <c r="E30" s="81">
        <f t="shared" si="1"/>
        <v>2.6837516162185458E-2</v>
      </c>
      <c r="F30" s="85">
        <v>51</v>
      </c>
      <c r="G30" s="81">
        <f t="shared" ref="G30" si="17">F30/F$43</f>
        <v>1.7744067914550136E-3</v>
      </c>
    </row>
    <row r="31" spans="2:7" x14ac:dyDescent="0.25">
      <c r="B31" s="63"/>
      <c r="C31" s="63" t="s">
        <v>84</v>
      </c>
      <c r="D31" s="85">
        <v>26432</v>
      </c>
      <c r="E31" s="81">
        <f t="shared" si="1"/>
        <v>6.2593243377648114E-2</v>
      </c>
      <c r="F31" s="85">
        <v>229</v>
      </c>
      <c r="G31" s="81">
        <f t="shared" ref="G31" si="18">F31/F$43</f>
        <v>7.9674344165332964E-3</v>
      </c>
    </row>
    <row r="32" spans="2:7" x14ac:dyDescent="0.25">
      <c r="B32" s="63"/>
      <c r="C32" s="63"/>
      <c r="D32" s="85"/>
      <c r="E32" s="81"/>
      <c r="F32" s="85"/>
      <c r="G32" s="81"/>
    </row>
    <row r="33" spans="2:7" x14ac:dyDescent="0.25">
      <c r="B33" s="63" t="s">
        <v>103</v>
      </c>
      <c r="C33" s="63" t="s">
        <v>85</v>
      </c>
      <c r="D33" s="85">
        <v>3129</v>
      </c>
      <c r="E33" s="81">
        <f t="shared" si="1"/>
        <v>7.409740410436628E-3</v>
      </c>
      <c r="F33" s="85">
        <v>767</v>
      </c>
      <c r="G33" s="81">
        <f t="shared" ref="G33:G34" si="19">F33/F$43</f>
        <v>2.6685686451882264E-2</v>
      </c>
    </row>
    <row r="34" spans="2:7" x14ac:dyDescent="0.25">
      <c r="B34" s="63"/>
      <c r="C34" s="63" t="s">
        <v>86</v>
      </c>
      <c r="D34" s="85">
        <v>1691</v>
      </c>
      <c r="E34" s="81">
        <f t="shared" si="1"/>
        <v>4.004433056583042E-3</v>
      </c>
      <c r="F34" s="85">
        <v>0</v>
      </c>
      <c r="G34" s="81">
        <f t="shared" si="19"/>
        <v>0</v>
      </c>
    </row>
    <row r="35" spans="2:7" x14ac:dyDescent="0.25">
      <c r="B35" s="63"/>
      <c r="C35" s="63" t="s">
        <v>87</v>
      </c>
      <c r="D35" s="85" t="s">
        <v>122</v>
      </c>
      <c r="E35" s="81"/>
      <c r="F35" s="85">
        <v>2977</v>
      </c>
      <c r="G35" s="81">
        <f t="shared" ref="G35" si="20">F35/F$43</f>
        <v>0.10357664741493285</v>
      </c>
    </row>
    <row r="36" spans="2:7" x14ac:dyDescent="0.25">
      <c r="B36" s="63"/>
      <c r="C36" s="63" t="s">
        <v>88</v>
      </c>
      <c r="D36" s="85">
        <v>15928</v>
      </c>
      <c r="E36" s="81">
        <f t="shared" si="1"/>
        <v>3.7718870328358772E-2</v>
      </c>
      <c r="F36" s="121" t="s">
        <v>126</v>
      </c>
      <c r="G36" s="121"/>
    </row>
    <row r="37" spans="2:7" x14ac:dyDescent="0.25">
      <c r="B37" s="63"/>
      <c r="C37" s="63" t="s">
        <v>102</v>
      </c>
      <c r="D37" s="85">
        <v>10768</v>
      </c>
      <c r="E37" s="81">
        <f t="shared" si="1"/>
        <v>2.5499547695615726E-2</v>
      </c>
      <c r="F37" s="85">
        <v>0</v>
      </c>
      <c r="G37" s="81">
        <f t="shared" ref="G37:G38" si="21">F37/F$43</f>
        <v>0</v>
      </c>
    </row>
    <row r="38" spans="2:7" x14ac:dyDescent="0.25">
      <c r="B38" s="62"/>
      <c r="C38" s="62" t="s">
        <v>89</v>
      </c>
      <c r="D38" s="85">
        <v>29805</v>
      </c>
      <c r="E38" s="81">
        <f t="shared" si="1"/>
        <v>7.0580796718780342E-2</v>
      </c>
      <c r="F38" s="85">
        <v>1149</v>
      </c>
      <c r="G38" s="81">
        <f t="shared" si="21"/>
        <v>3.99763412427806E-2</v>
      </c>
    </row>
    <row r="39" spans="2:7" x14ac:dyDescent="0.25">
      <c r="B39" s="62"/>
      <c r="C39" s="62" t="s">
        <v>120</v>
      </c>
      <c r="D39" s="85">
        <v>4650</v>
      </c>
      <c r="E39" s="81">
        <f t="shared" si="1"/>
        <v>1.101159888415798E-2</v>
      </c>
      <c r="F39" s="121" t="s">
        <v>126</v>
      </c>
      <c r="G39" s="121"/>
    </row>
    <row r="40" spans="2:7" x14ac:dyDescent="0.25">
      <c r="B40" s="62"/>
      <c r="C40" s="62" t="s">
        <v>121</v>
      </c>
      <c r="D40" s="85">
        <v>34807</v>
      </c>
      <c r="E40" s="81">
        <f t="shared" si="1"/>
        <v>8.2425961798040168E-2</v>
      </c>
      <c r="F40" s="85">
        <v>11920</v>
      </c>
      <c r="G40" s="81">
        <f t="shared" ref="G40" si="22">F40/F$43</f>
        <v>0.41472409714007374</v>
      </c>
    </row>
    <row r="41" spans="2:7" x14ac:dyDescent="0.25">
      <c r="B41" s="62"/>
      <c r="C41" s="62" t="s">
        <v>90</v>
      </c>
      <c r="D41" s="85">
        <v>82374</v>
      </c>
      <c r="E41" s="81">
        <f t="shared" si="1"/>
        <v>0.19506869816852246</v>
      </c>
      <c r="F41" s="121" t="s">
        <v>126</v>
      </c>
      <c r="G41" s="121"/>
    </row>
    <row r="42" spans="2:7" x14ac:dyDescent="0.25">
      <c r="B42" s="62"/>
      <c r="C42" s="62" t="s">
        <v>101</v>
      </c>
      <c r="D42" s="85">
        <v>5304</v>
      </c>
      <c r="E42" s="81">
        <f t="shared" si="1"/>
        <v>1.2560326985284715E-2</v>
      </c>
      <c r="F42" s="122" t="s">
        <v>126</v>
      </c>
      <c r="G42" s="122"/>
    </row>
    <row r="43" spans="2:7" x14ac:dyDescent="0.25">
      <c r="B43" s="58"/>
      <c r="C43" s="59" t="s">
        <v>80</v>
      </c>
      <c r="D43" s="86">
        <v>422282</v>
      </c>
      <c r="E43" s="82">
        <f>SUM(E5:E42)</f>
        <v>1</v>
      </c>
      <c r="F43" s="86">
        <v>28742</v>
      </c>
      <c r="G43" s="82">
        <f>SUM(G5:G42)</f>
        <v>0.99425927214529264</v>
      </c>
    </row>
    <row r="44" spans="2:7" x14ac:dyDescent="0.25">
      <c r="E44" s="61"/>
      <c r="F44" s="61"/>
      <c r="G44" s="61"/>
    </row>
  </sheetData>
  <mergeCells count="10">
    <mergeCell ref="F41:G41"/>
    <mergeCell ref="F22:G22"/>
    <mergeCell ref="F39:G39"/>
    <mergeCell ref="F42:G42"/>
    <mergeCell ref="F36:G36"/>
    <mergeCell ref="D2:G2"/>
    <mergeCell ref="F5:G5"/>
    <mergeCell ref="F8:G8"/>
    <mergeCell ref="F19:G19"/>
    <mergeCell ref="F21:G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="60" zoomScaleNormal="60" workbookViewId="0">
      <selection sqref="A1:XFD1048576"/>
    </sheetView>
  </sheetViews>
  <sheetFormatPr defaultColWidth="10.7109375" defaultRowHeight="15" x14ac:dyDescent="0.25"/>
  <cols>
    <col min="1" max="1" width="10.7109375" style="4" customWidth="1"/>
    <col min="2" max="2" width="28.7109375" style="4" customWidth="1"/>
    <col min="3" max="3" width="61.140625" style="4" customWidth="1"/>
    <col min="4" max="7" width="20.140625" style="4" customWidth="1"/>
    <col min="8" max="16384" width="10.7109375" style="4"/>
  </cols>
  <sheetData>
    <row r="2" spans="2:7" ht="18.75" x14ac:dyDescent="0.3">
      <c r="B2" s="65" t="s">
        <v>129</v>
      </c>
    </row>
    <row r="3" spans="2:7" s="62" customFormat="1" x14ac:dyDescent="0.25">
      <c r="B3" s="64" t="s">
        <v>81</v>
      </c>
      <c r="C3" s="64"/>
      <c r="D3" s="120" t="s">
        <v>79</v>
      </c>
      <c r="E3" s="120"/>
      <c r="F3" s="120"/>
      <c r="G3" s="120"/>
    </row>
    <row r="4" spans="2:7" ht="45" x14ac:dyDescent="0.25">
      <c r="B4" s="79"/>
      <c r="C4" s="79"/>
      <c r="D4" s="66" t="s">
        <v>94</v>
      </c>
      <c r="E4" s="66" t="s">
        <v>124</v>
      </c>
      <c r="F4" s="66" t="s">
        <v>95</v>
      </c>
      <c r="G4" s="66" t="s">
        <v>125</v>
      </c>
    </row>
    <row r="5" spans="2:7" x14ac:dyDescent="0.25">
      <c r="B5" s="56" t="s">
        <v>99</v>
      </c>
      <c r="C5" s="56"/>
      <c r="D5" s="84"/>
      <c r="F5" s="84"/>
    </row>
    <row r="6" spans="2:7" x14ac:dyDescent="0.25">
      <c r="B6" s="56"/>
      <c r="C6" s="56" t="s">
        <v>98</v>
      </c>
      <c r="D6" s="85">
        <v>7867</v>
      </c>
      <c r="E6" s="81">
        <f>D6/D$27</f>
        <v>9.2065535400819187E-2</v>
      </c>
      <c r="F6" s="121" t="s">
        <v>126</v>
      </c>
      <c r="G6" s="121"/>
    </row>
    <row r="7" spans="2:7" x14ac:dyDescent="0.25">
      <c r="B7" s="56"/>
      <c r="C7" s="56" t="s">
        <v>113</v>
      </c>
      <c r="D7" s="85" t="s">
        <v>122</v>
      </c>
      <c r="E7" s="81"/>
      <c r="F7" s="85">
        <v>525</v>
      </c>
      <c r="G7" s="81">
        <f>F7/F$27</f>
        <v>4.6501328609388839E-2</v>
      </c>
    </row>
    <row r="8" spans="2:7" x14ac:dyDescent="0.25">
      <c r="B8" s="56"/>
      <c r="C8" s="56" t="s">
        <v>18</v>
      </c>
      <c r="D8" s="85">
        <v>431</v>
      </c>
      <c r="E8" s="81">
        <f>D8/D$27</f>
        <v>5.0438853130485668E-3</v>
      </c>
      <c r="F8" s="85">
        <v>56</v>
      </c>
      <c r="G8" s="81">
        <f>F8/F$27</f>
        <v>4.9601417183348095E-3</v>
      </c>
    </row>
    <row r="9" spans="2:7" x14ac:dyDescent="0.25">
      <c r="B9" s="56"/>
      <c r="C9" s="56" t="s">
        <v>114</v>
      </c>
      <c r="D9" s="85">
        <v>404</v>
      </c>
      <c r="E9" s="81">
        <f>D9/D$27</f>
        <v>4.7279110590988885E-3</v>
      </c>
      <c r="F9" s="121" t="s">
        <v>126</v>
      </c>
      <c r="G9" s="121"/>
    </row>
    <row r="10" spans="2:7" x14ac:dyDescent="0.25">
      <c r="B10" s="56"/>
      <c r="C10" s="56" t="s">
        <v>115</v>
      </c>
      <c r="D10" s="85">
        <v>354</v>
      </c>
      <c r="E10" s="81">
        <f>D10/D$27</f>
        <v>4.1427735517846698E-3</v>
      </c>
      <c r="F10" s="85">
        <v>14</v>
      </c>
      <c r="G10" s="81">
        <f>F10/F$27</f>
        <v>1.2400354295837024E-3</v>
      </c>
    </row>
    <row r="11" spans="2:7" x14ac:dyDescent="0.25">
      <c r="B11" s="56"/>
      <c r="C11" s="56" t="s">
        <v>116</v>
      </c>
      <c r="D11" s="85">
        <v>35</v>
      </c>
      <c r="E11" s="81">
        <f>D11/D$27</f>
        <v>4.0959625511995318E-4</v>
      </c>
      <c r="F11" s="85">
        <v>0</v>
      </c>
      <c r="G11" s="81">
        <f>F11/F$27</f>
        <v>0</v>
      </c>
    </row>
    <row r="12" spans="2:7" x14ac:dyDescent="0.25">
      <c r="B12" s="56"/>
      <c r="C12" s="56"/>
      <c r="D12" s="85"/>
      <c r="E12" s="81"/>
      <c r="F12" s="83"/>
      <c r="G12" s="81"/>
    </row>
    <row r="13" spans="2:7" x14ac:dyDescent="0.25">
      <c r="B13" s="56" t="s">
        <v>96</v>
      </c>
      <c r="C13" s="56" t="s">
        <v>19</v>
      </c>
      <c r="D13" s="85">
        <v>3290</v>
      </c>
      <c r="E13" s="81">
        <f>D13/D$27</f>
        <v>3.85020479812756E-2</v>
      </c>
      <c r="F13" s="85">
        <v>941</v>
      </c>
      <c r="G13" s="81">
        <f t="shared" ref="G13:G17" si="0">F13/F$27</f>
        <v>8.3348095659875998E-2</v>
      </c>
    </row>
    <row r="14" spans="2:7" x14ac:dyDescent="0.25">
      <c r="B14" s="56"/>
      <c r="C14" s="56" t="s">
        <v>20</v>
      </c>
      <c r="D14" s="85">
        <v>2909</v>
      </c>
      <c r="E14" s="81">
        <f>D14/D$27</f>
        <v>3.4043300175541254E-2</v>
      </c>
      <c r="F14" s="85">
        <v>950</v>
      </c>
      <c r="G14" s="81">
        <f t="shared" si="0"/>
        <v>8.4145261293179799E-2</v>
      </c>
    </row>
    <row r="15" spans="2:7" x14ac:dyDescent="0.25">
      <c r="B15" s="56"/>
      <c r="C15" s="56" t="s">
        <v>21</v>
      </c>
      <c r="D15" s="85">
        <v>24041</v>
      </c>
      <c r="E15" s="81">
        <f>D15/D$27</f>
        <v>0.2813458162668227</v>
      </c>
      <c r="F15" s="85">
        <v>3243</v>
      </c>
      <c r="G15" s="81">
        <f t="shared" si="0"/>
        <v>0.28724534986713907</v>
      </c>
    </row>
    <row r="16" spans="2:7" x14ac:dyDescent="0.25">
      <c r="B16" s="56"/>
      <c r="C16" s="56" t="s">
        <v>22</v>
      </c>
      <c r="D16" s="85">
        <v>6335</v>
      </c>
      <c r="E16" s="81">
        <f>D16/D$27</f>
        <v>7.4136922176711528E-2</v>
      </c>
      <c r="F16" s="85">
        <v>1590</v>
      </c>
      <c r="G16" s="81">
        <f t="shared" si="0"/>
        <v>0.1408325952170062</v>
      </c>
    </row>
    <row r="17" spans="2:7" x14ac:dyDescent="0.25">
      <c r="B17" s="56"/>
      <c r="C17" s="56" t="s">
        <v>23</v>
      </c>
      <c r="D17" s="85">
        <v>2152</v>
      </c>
      <c r="E17" s="81">
        <f>D17/D$27</f>
        <v>2.5184318314803979E-2</v>
      </c>
      <c r="F17" s="85">
        <v>227</v>
      </c>
      <c r="G17" s="81">
        <f t="shared" si="0"/>
        <v>2.0106288751107173E-2</v>
      </c>
    </row>
    <row r="18" spans="2:7" x14ac:dyDescent="0.25">
      <c r="B18" s="56"/>
      <c r="C18" s="56"/>
      <c r="D18" s="85"/>
      <c r="E18" s="81"/>
      <c r="F18" s="83"/>
      <c r="G18" s="81"/>
    </row>
    <row r="19" spans="2:7" x14ac:dyDescent="0.25">
      <c r="B19" s="56" t="s">
        <v>104</v>
      </c>
      <c r="C19" s="56" t="s">
        <v>82</v>
      </c>
      <c r="D19" s="85">
        <v>16526</v>
      </c>
      <c r="E19" s="81">
        <f>D19/D$27</f>
        <v>0.19339964891749561</v>
      </c>
      <c r="F19" s="121" t="s">
        <v>126</v>
      </c>
      <c r="G19" s="121"/>
    </row>
    <row r="20" spans="2:7" x14ac:dyDescent="0.25">
      <c r="B20" s="56"/>
      <c r="C20" s="56"/>
      <c r="D20" s="85"/>
      <c r="E20" s="81"/>
      <c r="F20" s="83"/>
      <c r="G20" s="81"/>
    </row>
    <row r="21" spans="2:7" x14ac:dyDescent="0.25">
      <c r="B21" s="56" t="s">
        <v>103</v>
      </c>
      <c r="C21" s="56" t="s">
        <v>85</v>
      </c>
      <c r="D21" s="85">
        <v>3129</v>
      </c>
      <c r="E21" s="81">
        <f>D21/D$27</f>
        <v>3.6617905207723817E-2</v>
      </c>
      <c r="F21" s="85">
        <v>767</v>
      </c>
      <c r="G21" s="81">
        <f t="shared" ref="G21:G26" si="1">F21/F$27</f>
        <v>6.7936226749335693E-2</v>
      </c>
    </row>
    <row r="22" spans="2:7" x14ac:dyDescent="0.25">
      <c r="B22" s="56"/>
      <c r="C22" s="56" t="s">
        <v>86</v>
      </c>
      <c r="D22" s="85">
        <v>1691</v>
      </c>
      <c r="E22" s="81">
        <f>D22/D$27</f>
        <v>1.9789350497366881E-2</v>
      </c>
      <c r="F22" s="85">
        <v>0</v>
      </c>
      <c r="G22" s="81">
        <f t="shared" si="1"/>
        <v>0</v>
      </c>
    </row>
    <row r="23" spans="2:7" x14ac:dyDescent="0.25">
      <c r="B23" s="56"/>
      <c r="C23" s="56" t="s">
        <v>87</v>
      </c>
      <c r="D23" s="85"/>
      <c r="E23" s="81"/>
      <c r="F23" s="85">
        <v>2977</v>
      </c>
      <c r="G23" s="81">
        <f t="shared" si="1"/>
        <v>0.26368467670504869</v>
      </c>
    </row>
    <row r="24" spans="2:7" x14ac:dyDescent="0.25">
      <c r="B24" s="56"/>
      <c r="C24" s="56" t="s">
        <v>88</v>
      </c>
      <c r="D24" s="85">
        <v>15928</v>
      </c>
      <c r="E24" s="81">
        <f>D24/D$27</f>
        <v>0.18640140433001756</v>
      </c>
      <c r="F24" s="121" t="s">
        <v>126</v>
      </c>
      <c r="G24" s="121"/>
    </row>
    <row r="25" spans="2:7" x14ac:dyDescent="0.25">
      <c r="B25" s="56"/>
      <c r="C25" s="56" t="s">
        <v>102</v>
      </c>
      <c r="D25" s="85">
        <v>269</v>
      </c>
      <c r="E25" s="81">
        <f>D25/D$27</f>
        <v>3.1480397893504973E-3</v>
      </c>
      <c r="F25" s="85">
        <v>0</v>
      </c>
      <c r="G25" s="81">
        <f t="shared" si="1"/>
        <v>0</v>
      </c>
    </row>
    <row r="26" spans="2:7" x14ac:dyDescent="0.25">
      <c r="B26" s="56"/>
      <c r="C26" s="56" t="s">
        <v>101</v>
      </c>
      <c r="D26" s="85">
        <v>89</v>
      </c>
      <c r="E26" s="81">
        <f>D26/D$27</f>
        <v>1.0415447630193096E-3</v>
      </c>
      <c r="F26" s="85">
        <v>0</v>
      </c>
      <c r="G26" s="81">
        <f t="shared" si="1"/>
        <v>0</v>
      </c>
    </row>
    <row r="27" spans="2:7" x14ac:dyDescent="0.25">
      <c r="B27" s="59"/>
      <c r="C27" s="59" t="s">
        <v>80</v>
      </c>
      <c r="D27" s="86">
        <v>85450</v>
      </c>
      <c r="E27" s="82">
        <f>SUM(E6:E26)</f>
        <v>1</v>
      </c>
      <c r="F27" s="86">
        <v>11290</v>
      </c>
      <c r="G27" s="82">
        <f>SUM(G6:G26)</f>
        <v>1</v>
      </c>
    </row>
  </sheetData>
  <mergeCells count="5">
    <mergeCell ref="F9:G9"/>
    <mergeCell ref="F19:G19"/>
    <mergeCell ref="F24:G24"/>
    <mergeCell ref="D3:G3"/>
    <mergeCell ref="F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tabSelected="1" zoomScale="60" zoomScaleNormal="60" workbookViewId="0">
      <selection activeCell="B15" sqref="B15"/>
    </sheetView>
  </sheetViews>
  <sheetFormatPr defaultColWidth="10.7109375" defaultRowHeight="15" x14ac:dyDescent="0.25"/>
  <cols>
    <col min="1" max="1" width="10.7109375" style="4" customWidth="1"/>
    <col min="2" max="2" width="28.7109375" style="4" customWidth="1"/>
    <col min="3" max="3" width="61.140625" style="4" customWidth="1"/>
    <col min="4" max="7" width="20.140625" style="4" customWidth="1"/>
    <col min="8" max="16384" width="10.7109375" style="4"/>
  </cols>
  <sheetData>
    <row r="2" spans="2:7" ht="18.75" x14ac:dyDescent="0.3">
      <c r="B2" s="65" t="s">
        <v>130</v>
      </c>
    </row>
    <row r="3" spans="2:7" s="62" customFormat="1" x14ac:dyDescent="0.25">
      <c r="B3" s="64" t="s">
        <v>81</v>
      </c>
      <c r="C3" s="64"/>
      <c r="D3" s="120" t="s">
        <v>79</v>
      </c>
      <c r="E3" s="120"/>
      <c r="F3" s="120"/>
      <c r="G3" s="120"/>
    </row>
    <row r="4" spans="2:7" ht="45" x14ac:dyDescent="0.25">
      <c r="B4" s="79"/>
      <c r="C4" s="79"/>
      <c r="D4" s="66" t="s">
        <v>94</v>
      </c>
      <c r="E4" s="66" t="s">
        <v>124</v>
      </c>
      <c r="F4" s="66" t="s">
        <v>95</v>
      </c>
      <c r="G4" s="66" t="s">
        <v>125</v>
      </c>
    </row>
    <row r="5" spans="2:7" x14ac:dyDescent="0.25">
      <c r="B5" s="56" t="s">
        <v>100</v>
      </c>
      <c r="C5" s="56"/>
      <c r="D5" s="84"/>
      <c r="F5" s="84"/>
    </row>
    <row r="6" spans="2:7" x14ac:dyDescent="0.25">
      <c r="B6" s="56"/>
      <c r="C6" s="56" t="s">
        <v>25</v>
      </c>
      <c r="D6" s="85">
        <v>82</v>
      </c>
      <c r="E6" s="81">
        <f>D6/D$20</f>
        <v>1.2561274509803922E-2</v>
      </c>
      <c r="F6" s="121" t="s">
        <v>126</v>
      </c>
      <c r="G6" s="121"/>
    </row>
    <row r="7" spans="2:7" x14ac:dyDescent="0.25">
      <c r="C7" s="56"/>
      <c r="D7" s="85"/>
      <c r="E7" s="81"/>
      <c r="F7" s="83"/>
      <c r="G7" s="81"/>
    </row>
    <row r="8" spans="2:7" x14ac:dyDescent="0.25">
      <c r="B8" s="56" t="s">
        <v>99</v>
      </c>
      <c r="C8" s="56" t="s">
        <v>98</v>
      </c>
      <c r="D8" s="85">
        <v>97</v>
      </c>
      <c r="E8" s="81">
        <f>D8/D$20</f>
        <v>1.485906862745098E-2</v>
      </c>
      <c r="F8" s="121" t="s">
        <v>126</v>
      </c>
      <c r="G8" s="121"/>
    </row>
    <row r="9" spans="2:7" x14ac:dyDescent="0.25">
      <c r="B9" s="56"/>
      <c r="C9" s="56" t="s">
        <v>113</v>
      </c>
      <c r="D9" s="85" t="s">
        <v>122</v>
      </c>
      <c r="E9" s="81"/>
      <c r="F9" s="85">
        <v>77</v>
      </c>
      <c r="G9" s="87">
        <f>F9/F$20</f>
        <v>8.7104072398190041E-2</v>
      </c>
    </row>
    <row r="10" spans="2:7" x14ac:dyDescent="0.25">
      <c r="B10" s="56"/>
      <c r="C10" s="56" t="s">
        <v>97</v>
      </c>
      <c r="D10" s="85">
        <v>10</v>
      </c>
      <c r="E10" s="81">
        <f>D10/D$20</f>
        <v>1.5318627450980392E-3</v>
      </c>
      <c r="F10" s="85">
        <v>0</v>
      </c>
      <c r="G10" s="81">
        <f>F10/F$20</f>
        <v>0</v>
      </c>
    </row>
    <row r="11" spans="2:7" x14ac:dyDescent="0.25">
      <c r="B11" s="56"/>
      <c r="C11" s="56" t="s">
        <v>91</v>
      </c>
      <c r="D11" s="85">
        <v>21</v>
      </c>
      <c r="E11" s="81">
        <f>D11/D$20</f>
        <v>3.2169117647058822E-3</v>
      </c>
      <c r="F11" s="85">
        <v>3</v>
      </c>
      <c r="G11" s="81">
        <f>F11/F$20</f>
        <v>3.3936651583710408E-3</v>
      </c>
    </row>
    <row r="12" spans="2:7" x14ac:dyDescent="0.25">
      <c r="C12" s="56" t="s">
        <v>92</v>
      </c>
      <c r="D12" s="85">
        <v>11</v>
      </c>
      <c r="E12" s="81">
        <f>D12/D$20</f>
        <v>1.6850490196078432E-3</v>
      </c>
      <c r="F12" s="85">
        <v>0</v>
      </c>
      <c r="G12" s="81">
        <f>F12/F$20</f>
        <v>0</v>
      </c>
    </row>
    <row r="13" spans="2:7" x14ac:dyDescent="0.25">
      <c r="B13" s="56"/>
      <c r="C13" s="56" t="s">
        <v>93</v>
      </c>
      <c r="D13" s="85">
        <v>23</v>
      </c>
      <c r="E13" s="81">
        <f>D13/D$20</f>
        <v>3.5232843137254903E-3</v>
      </c>
      <c r="F13" s="85">
        <v>2</v>
      </c>
      <c r="G13" s="81">
        <f>F13/F$20</f>
        <v>2.2624434389140274E-3</v>
      </c>
    </row>
    <row r="14" spans="2:7" x14ac:dyDescent="0.25">
      <c r="B14" s="56"/>
      <c r="C14" s="56"/>
      <c r="D14" s="85"/>
      <c r="E14" s="81"/>
      <c r="F14" s="85"/>
      <c r="G14" s="81"/>
    </row>
    <row r="15" spans="2:7" x14ac:dyDescent="0.25">
      <c r="B15" s="56" t="s">
        <v>96</v>
      </c>
      <c r="C15" s="56" t="s">
        <v>19</v>
      </c>
      <c r="D15" s="85">
        <v>740</v>
      </c>
      <c r="E15" s="81">
        <f>D15/D$20</f>
        <v>0.1133578431372549</v>
      </c>
      <c r="F15" s="85">
        <v>243</v>
      </c>
      <c r="G15" s="81">
        <f>F15/F$20</f>
        <v>0.27488687782805432</v>
      </c>
    </row>
    <row r="16" spans="2:7" x14ac:dyDescent="0.25">
      <c r="B16" s="56"/>
      <c r="C16" s="56" t="s">
        <v>21</v>
      </c>
      <c r="D16" s="85">
        <v>3118</v>
      </c>
      <c r="E16" s="81">
        <f>D16/D$20</f>
        <v>0.47763480392156865</v>
      </c>
      <c r="F16" s="85">
        <v>275</v>
      </c>
      <c r="G16" s="81">
        <f>F16/F$20</f>
        <v>0.31108597285067874</v>
      </c>
    </row>
    <row r="17" spans="2:7" x14ac:dyDescent="0.25">
      <c r="B17" s="56"/>
      <c r="C17" s="56" t="s">
        <v>23</v>
      </c>
      <c r="D17" s="85">
        <v>462</v>
      </c>
      <c r="E17" s="81">
        <f>D17/D$20</f>
        <v>7.077205882352941E-2</v>
      </c>
      <c r="F17" s="85">
        <v>56</v>
      </c>
      <c r="G17" s="81">
        <f>F17/F$20</f>
        <v>6.3348416289592757E-2</v>
      </c>
    </row>
    <row r="18" spans="2:7" x14ac:dyDescent="0.25">
      <c r="B18" s="56"/>
      <c r="C18" s="56" t="s">
        <v>26</v>
      </c>
      <c r="D18" s="85">
        <v>801</v>
      </c>
      <c r="E18" s="81">
        <f>D18/D$20</f>
        <v>0.12270220588235294</v>
      </c>
      <c r="F18" s="85">
        <v>93</v>
      </c>
      <c r="G18" s="81">
        <f>F18/F$20</f>
        <v>0.10520361990950226</v>
      </c>
    </row>
    <row r="19" spans="2:7" x14ac:dyDescent="0.25">
      <c r="B19" s="56"/>
      <c r="C19" s="56" t="s">
        <v>123</v>
      </c>
      <c r="D19" s="85">
        <v>1163</v>
      </c>
      <c r="E19" s="81">
        <f>D19/D$20</f>
        <v>0.17815563725490197</v>
      </c>
      <c r="F19" s="85">
        <v>135</v>
      </c>
      <c r="G19" s="81">
        <f>F19/F$20</f>
        <v>0.15271493212669685</v>
      </c>
    </row>
    <row r="20" spans="2:7" x14ac:dyDescent="0.25">
      <c r="B20" s="59"/>
      <c r="C20" s="59" t="s">
        <v>80</v>
      </c>
      <c r="D20" s="86">
        <v>6528</v>
      </c>
      <c r="E20" s="82">
        <f>SUM(E6:E19)</f>
        <v>1</v>
      </c>
      <c r="F20" s="86">
        <v>884</v>
      </c>
      <c r="G20" s="82">
        <f>SUM(G6:G19)</f>
        <v>1</v>
      </c>
    </row>
    <row r="21" spans="2:7" x14ac:dyDescent="0.25">
      <c r="E21" s="61"/>
      <c r="F21" s="61"/>
      <c r="G21" s="61"/>
    </row>
  </sheetData>
  <mergeCells count="3">
    <mergeCell ref="D3:G3"/>
    <mergeCell ref="F6:G6"/>
    <mergeCell ref="F8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Input1</vt:lpstr>
      <vt:lpstr>Input2</vt:lpstr>
      <vt:lpstr>Appendix 1</vt:lpstr>
      <vt:lpstr>Appendix 2</vt:lpstr>
      <vt:lpstr>Appendix 3</vt:lpstr>
      <vt:lpstr>Appendix 4</vt:lpstr>
      <vt:lpstr>Appendix 5</vt:lpstr>
      <vt:lpstr>Input1!Print_Area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Roberton</dc:creator>
  <cp:lastModifiedBy>Reviewer2</cp:lastModifiedBy>
  <cp:lastPrinted>2018-10-12T10:51:05Z</cp:lastPrinted>
  <dcterms:created xsi:type="dcterms:W3CDTF">2015-04-22T03:52:01Z</dcterms:created>
  <dcterms:modified xsi:type="dcterms:W3CDTF">2018-10-12T10:52:55Z</dcterms:modified>
</cp:coreProperties>
</file>