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JOGH\TO DO\2018\1-June\A0702_Moxon\"/>
    </mc:Choice>
  </mc:AlternateContent>
  <bookViews>
    <workbookView xWindow="0" yWindow="0" windowWidth="15030" windowHeight="2505"/>
  </bookViews>
  <sheets>
    <sheet name="Table S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3" i="1" l="1"/>
  <c r="D154" i="1"/>
</calcChain>
</file>

<file path=xl/sharedStrings.xml><?xml version="1.0" encoding="utf-8"?>
<sst xmlns="http://schemas.openxmlformats.org/spreadsheetml/2006/main" count="777" uniqueCount="662">
  <si>
    <t>Labour and Delivery Room</t>
  </si>
  <si>
    <t>Infrastructure</t>
  </si>
  <si>
    <t>Equipment</t>
  </si>
  <si>
    <t>Drugs</t>
  </si>
  <si>
    <t>Documentation</t>
  </si>
  <si>
    <t xml:space="preserve">General newborn equipment </t>
  </si>
  <si>
    <t>24 hour service availability</t>
  </si>
  <si>
    <t>Access to drinking water (for staff and patients)</t>
  </si>
  <si>
    <t>Access to first stage labour room and postnatal room</t>
  </si>
  <si>
    <t>Area for newborn resucitation</t>
  </si>
  <si>
    <t>Clean storage space for supplies (linen and general equipment)</t>
  </si>
  <si>
    <t>Communication infrastructure (telephone, internet or radio access (may be shared with other units))</t>
  </si>
  <si>
    <t>Consistent, uninterrupted 24 hour stabilised power supply</t>
  </si>
  <si>
    <t xml:space="preserve">Dedicated space for labour and delivery only </t>
  </si>
  <si>
    <t>Fan or air conditioning</t>
  </si>
  <si>
    <t>Health management information system</t>
  </si>
  <si>
    <t>Heating arrangements</t>
  </si>
  <si>
    <t>Lighting to ensure good illumination day and night</t>
  </si>
  <si>
    <t>Consistent oxygen source/supply</t>
  </si>
  <si>
    <t>Midwives station/charting or staff work area</t>
  </si>
  <si>
    <t xml:space="preserve">Sufficient infrastructure for privacy for mothers, including curtains </t>
  </si>
  <si>
    <t>Toilet or latrine for staff</t>
  </si>
  <si>
    <t>Wall clock/timer with second hand</t>
  </si>
  <si>
    <t>Water supply (uninterrupted) (for hand washing, cleaning etc.)</t>
  </si>
  <si>
    <t>Waiting area for visitors/family</t>
  </si>
  <si>
    <t>Back up generator 25-50 KVA capacity (may be shared with other units)</t>
  </si>
  <si>
    <t xml:space="preserve">Blood pressure apparatus (sphygmomanometer) </t>
  </si>
  <si>
    <t>Blood pressure accessories including neonatal sized blood pressure cuff (sizes 1-5)</t>
  </si>
  <si>
    <t>Blood sugar glucose dipsticks</t>
  </si>
  <si>
    <t>Bowls (polypropylene)</t>
  </si>
  <si>
    <t>Cot/bassinet/bayonets on castors</t>
  </si>
  <si>
    <t>Delivery packs</t>
  </si>
  <si>
    <t>Doppler</t>
  </si>
  <si>
    <t>Dressing trolley (or equivalent)</t>
  </si>
  <si>
    <t>Dressing trays/procedure trays</t>
  </si>
  <si>
    <t>Emergency trolley (or equivalent)</t>
  </si>
  <si>
    <t>Episiotomy scissors</t>
  </si>
  <si>
    <t>Fetal stethoscope</t>
  </si>
  <si>
    <t>Flashlight/torch with spare batteries</t>
  </si>
  <si>
    <t>Forceps (large and medium)</t>
  </si>
  <si>
    <t>Gauze</t>
  </si>
  <si>
    <t>Gauze bandages</t>
  </si>
  <si>
    <t>Glucometer with test strips</t>
  </si>
  <si>
    <t>Heel lancet</t>
  </si>
  <si>
    <t>Infusion stands</t>
  </si>
  <si>
    <t>Infusion kits</t>
  </si>
  <si>
    <t>IV cannula 22G, 24G, 25G 28G</t>
  </si>
  <si>
    <t>Kidney bowls (polypropylene, stainless steel) 825ml</t>
  </si>
  <si>
    <t>Magills forceps</t>
  </si>
  <si>
    <t>Manual vacuum extractor</t>
  </si>
  <si>
    <t>Measuring tape (preferably vinyl coated)</t>
  </si>
  <si>
    <t xml:space="preserve">Mucus extractor </t>
  </si>
  <si>
    <t>Nasogastric feeding tubes 3.5-10 with caps</t>
  </si>
  <si>
    <t>Oxygen tubing</t>
  </si>
  <si>
    <t>Partograph</t>
  </si>
  <si>
    <t>Refridgerator (for drugs etc.)</t>
  </si>
  <si>
    <t>Scissors</t>
  </si>
  <si>
    <t>Speculum</t>
  </si>
  <si>
    <t>Sterile equipment stand/dressing tray</t>
  </si>
  <si>
    <t>Sterile gauze</t>
  </si>
  <si>
    <t>Sterile needles (19-26 gauge) or butterfly set (23-25 gauge)</t>
  </si>
  <si>
    <t xml:space="preserve">Sterile syringes (small sizes 0.5, 1ml, 2ml, 5ml, 10ml, 20ml) </t>
  </si>
  <si>
    <t xml:space="preserve">Sterile tissue forceps </t>
  </si>
  <si>
    <t xml:space="preserve">Sterile drapes </t>
  </si>
  <si>
    <t>Stethoscope (neonatal)</t>
  </si>
  <si>
    <t>Suction pump (portable, electrical with accessories)</t>
  </si>
  <si>
    <t>Suction pump (manual, non-electric power dependent)</t>
  </si>
  <si>
    <t>Suture set (needle and materials)</t>
  </si>
  <si>
    <t>Swabs and/or cotton wool balls</t>
  </si>
  <si>
    <t>Vital sign monitors (NIBP, HR, SpO2, ECG,, RR, Temp) with accessories</t>
  </si>
  <si>
    <t>Weighing scales for newborns (preferably with 5-10g increments)</t>
  </si>
  <si>
    <t>Access to laundry facilities</t>
  </si>
  <si>
    <t xml:space="preserve">Areas for hand washing </t>
  </si>
  <si>
    <t>Area for cleaning and disinfecting supplies and equipment</t>
  </si>
  <si>
    <t>Hand washing stations/sinks</t>
  </si>
  <si>
    <t>Sterilisation space (eg.space for dry heat, steam, electric boiler or steamer or non-electrics with cover for boiling and steaming &amp; drum and stand) (can be shared with other units)</t>
  </si>
  <si>
    <t>Storage space for soiled utility</t>
  </si>
  <si>
    <t>Ventilation</t>
  </si>
  <si>
    <t>Alcohol-based hand rub</t>
  </si>
  <si>
    <t>Contaminated waste bin (leak proof)</t>
  </si>
  <si>
    <t>Decontamination container</t>
  </si>
  <si>
    <t>Disinfectant solutions (e.g. chlorine bleach)</t>
  </si>
  <si>
    <t>Eye shields</t>
  </si>
  <si>
    <t>Gloves (disposable)</t>
  </si>
  <si>
    <t>Gloves (sterile)</t>
  </si>
  <si>
    <t>Gloves (elbow length heavy duty)</t>
  </si>
  <si>
    <t>Hand drying options (paper towels or appropriate hand dryers)</t>
  </si>
  <si>
    <t>Iodine</t>
  </si>
  <si>
    <t>Instrument sterilizer</t>
  </si>
  <si>
    <t>Mayo stand (or equivalent) on castors</t>
  </si>
  <si>
    <t>Nail brushes or sticks</t>
  </si>
  <si>
    <t>Non-sterile protective clothing (e.g. plastic aprons)</t>
  </si>
  <si>
    <t>Pictorial hand washing instructions</t>
  </si>
  <si>
    <t>Regular trash/waste bin</t>
  </si>
  <si>
    <t>Receptacle for soiled linen</t>
  </si>
  <si>
    <t>Sharps containers (puncture proof)</t>
  </si>
  <si>
    <t>Sluice</t>
  </si>
  <si>
    <t>Soap for handwashing</t>
  </si>
  <si>
    <t>Surgical masks, drapes and cap and boots for procedures</t>
  </si>
  <si>
    <t>Umbilical vein catheters sizes 3.5 and 5 (where expertise available)</t>
  </si>
  <si>
    <t>Transport incubator(s)</t>
  </si>
  <si>
    <t xml:space="preserve">Infection Prevention and Control </t>
  </si>
  <si>
    <t xml:space="preserve">Essential Newborn Care </t>
  </si>
  <si>
    <t>Clean blankets, towels and linen (for drying baby)</t>
  </si>
  <si>
    <t>Disposable diapers/nappies</t>
  </si>
  <si>
    <t>Newborn hats/caps (including preterm sizes)</t>
  </si>
  <si>
    <t>Newborn mittens, socks</t>
  </si>
  <si>
    <t>Sterile scissors and/or sterile blade to cut cord</t>
  </si>
  <si>
    <t>Umbilical cord clamp (sterile ligatures or clamp of Barr) or cord ties/sterile thread</t>
  </si>
  <si>
    <t>Room thermometer</t>
  </si>
  <si>
    <t>Radiant warmer, fixed height, with trolley, drawers and O2 bottles</t>
  </si>
  <si>
    <t>Thermometers (preferable digital for newborns that measure 32°C-43°C - must measure below 35.5°C degrees)</t>
  </si>
  <si>
    <t>Expression space/expressing room and storage for expressed breastmilk (see also sick newborn space)</t>
  </si>
  <si>
    <t>Space/allowance for patient privacy for mothers</t>
  </si>
  <si>
    <t>Newborn emergency space for resuscitaire/newborn resuscitation</t>
  </si>
  <si>
    <t>Airway suction apparatus (suction bulb manual, mechanical or electrical)</t>
  </si>
  <si>
    <t>Neonatal sized face masks (size 0-1)</t>
  </si>
  <si>
    <t>Nasal prongs 1mm and 2mm (if nasal prongs not available use nasal catheter (8-F and 6-F sizes)</t>
  </si>
  <si>
    <t>Neonatal sized pulse oximetry probes/sensors</t>
  </si>
  <si>
    <t>Oxygen humidifiers</t>
  </si>
  <si>
    <t>Oxygen low flow device</t>
  </si>
  <si>
    <t>Oxygen flow splitter for newborn</t>
  </si>
  <si>
    <t>Resuscitaire (with heat source)</t>
  </si>
  <si>
    <t>Suction catheters size 5, 8, 10, 12 &amp; 14 (sterile disposable)</t>
  </si>
  <si>
    <t>Resuscitation mannequin (for practice)</t>
  </si>
  <si>
    <t>Pulse oximeter</t>
  </si>
  <si>
    <t>T-piece resuscitator (only where expertise available)</t>
  </si>
  <si>
    <t>Immediate and Exclusive Breastmilk Feeding</t>
  </si>
  <si>
    <t>Neonatal Resuscitation</t>
  </si>
  <si>
    <t>PMTCT</t>
  </si>
  <si>
    <t>See specific essential drugs table, protocols may vary between settings</t>
  </si>
  <si>
    <t>GUIDELINES AND/OR PROTOCOLS for the following:</t>
  </si>
  <si>
    <t>Classification of breathing difficulty and SpO2 thresholds</t>
  </si>
  <si>
    <t>Cleaning of instruments and equipment</t>
  </si>
  <si>
    <t>Management of pregnancy and childbirth (Integrated management of pregnancy and Childbirth - IMPAC)</t>
  </si>
  <si>
    <t>National immunisation schedule</t>
  </si>
  <si>
    <t>Referral and transfer to neonatal unit</t>
  </si>
  <si>
    <t>Standards on immediate and exclusive breastfeeding</t>
  </si>
  <si>
    <t>Use of radiant warmers</t>
  </si>
  <si>
    <t xml:space="preserve">CHECKLISTS </t>
  </si>
  <si>
    <t>Cleaning schedule and/or daily cleaning checklist</t>
  </si>
  <si>
    <t>Drug inventory</t>
  </si>
  <si>
    <t>FOR EACH NEWBORN</t>
  </si>
  <si>
    <t>APGAR</t>
  </si>
  <si>
    <t>Birth certification papers</t>
  </si>
  <si>
    <t>Newborn screen filter cards (per national protocol)</t>
  </si>
  <si>
    <t>General birth records/notes (ongoing  medical care)</t>
  </si>
  <si>
    <t>Health insurance form (if relevant)</t>
  </si>
  <si>
    <t>Immunisation cards/weight cards</t>
  </si>
  <si>
    <t xml:space="preserve">ID labels </t>
  </si>
  <si>
    <t>Lab request forms</t>
  </si>
  <si>
    <t>Referral forms (if needed)</t>
  </si>
  <si>
    <t>GENERAL REGISTERS/LOG BOOKS</t>
  </si>
  <si>
    <t>Birth registration</t>
  </si>
  <si>
    <t>Cause of death certificates</t>
  </si>
  <si>
    <t>Death/mortuary register</t>
  </si>
  <si>
    <t>Newborn death stillbirth audit</t>
  </si>
  <si>
    <t>Referral register</t>
  </si>
  <si>
    <t>Postpartum ward register</t>
  </si>
  <si>
    <t>PMTCT labour and delivery register</t>
  </si>
  <si>
    <t>Guidelines protocols on vaccination schedule for HIV exposed infants</t>
  </si>
  <si>
    <t>General for neonatal unit (service availability 24/7)</t>
  </si>
  <si>
    <t>24 service availability</t>
  </si>
  <si>
    <t>Area for preparing IV drugs and fluids</t>
  </si>
  <si>
    <t>Clean storage space for supplies (linen, diapers, clinical supplies and general equipment)</t>
  </si>
  <si>
    <t>Dedicated space/room or building (only for small and sick newborns)</t>
  </si>
  <si>
    <t>Dedicated workspace for doctor on duty</t>
  </si>
  <si>
    <t>Examination space or area for treatment/stabilisation (allowing for good lighting, warm, with facilities for resuscitaiton and patient privacy)</t>
  </si>
  <si>
    <t>Fan or air conditioning with air filters (to prevent risk of airborne infection)</t>
  </si>
  <si>
    <t>Nurses station/charting or staff work area</t>
  </si>
  <si>
    <t>Rooming in facility with chairs and beds for mothers (see kangaroo mother care)</t>
  </si>
  <si>
    <t>Toilet or latrine for patients and visitors</t>
  </si>
  <si>
    <t>Waiting area for visitors/family with educational materials/parent information</t>
  </si>
  <si>
    <t>Adhesive strapping for peripheral lines (or IV film dressing)</t>
  </si>
  <si>
    <t>Baby nappies/diapers napkins</t>
  </si>
  <si>
    <t>Back up generator 25-50 KVA capacity</t>
  </si>
  <si>
    <t xml:space="preserve">Blood collection tubes (appropriate small size) e.g. vacuum tubes serum and EDTA 3ml and 6ml       
</t>
  </si>
  <si>
    <t>Blood collection tube holders</t>
  </si>
  <si>
    <t>Blood collection vacuum tube needles 22G</t>
  </si>
  <si>
    <t>Blood pressure transducer (for central arterial lines)</t>
  </si>
  <si>
    <t>Capillary sample tubes (glass collection tubes)</t>
  </si>
  <si>
    <t>Comfortable chairs for mothers</t>
  </si>
  <si>
    <t>Comfortable chairs for staff</t>
  </si>
  <si>
    <t>Communication equipment (e.g. radio, telephone)</t>
  </si>
  <si>
    <t>Cots/bayonets for newborns</t>
  </si>
  <si>
    <t>Cot and incubator mattresses</t>
  </si>
  <si>
    <t>Examination lights mobile - 220-12V</t>
  </si>
  <si>
    <t>Gauze, swabs, cotton wool</t>
  </si>
  <si>
    <t>Identification bands</t>
  </si>
  <si>
    <t>Incubators</t>
  </si>
  <si>
    <t>Infantometer, plexi, 105cm</t>
  </si>
  <si>
    <t>Long line packs (for percutaneously inserted central lines)</t>
  </si>
  <si>
    <t>Padded boards and/or splints for neonates and preterm</t>
  </si>
  <si>
    <t>Sample collection tubes (pus, cerebrospinal fluid)</t>
  </si>
  <si>
    <t>Soft gauze torniquet (or rubber band for scalp vein)</t>
  </si>
  <si>
    <t xml:space="preserve">Spacer </t>
  </si>
  <si>
    <t>Spatula</t>
  </si>
  <si>
    <t>Sterile (low flow) lancet for heel pricks</t>
  </si>
  <si>
    <t xml:space="preserve">Sterile blades/scissors </t>
  </si>
  <si>
    <t>Suture set</t>
  </si>
  <si>
    <t>Urinary catheter sizes 5-8</t>
  </si>
  <si>
    <t>Urine bags (paediatric)</t>
  </si>
  <si>
    <t xml:space="preserve">Urine dipsticks (Multistix) </t>
  </si>
  <si>
    <t>Vital sign monitors (NIBP, HR, SpO2, ECG, RR, Temp) with accessories</t>
  </si>
  <si>
    <t>Echocardiography</t>
  </si>
  <si>
    <t>Infection prevention and control for the neonatal unit</t>
  </si>
  <si>
    <t>Hand drying towels (single use)</t>
  </si>
  <si>
    <t>Sterilisation space (e.g. space for dry heat, steam, electric boiler or steamer or non-electrics with cover for boiling and steaming &amp; drum and stand) (can be shared with other units)</t>
  </si>
  <si>
    <t>Gloves (regular/disposable)</t>
  </si>
  <si>
    <t>Gloves (heavy duty rubber or latex utility)</t>
  </si>
  <si>
    <t>Mayo stand (or equivalent) on casters</t>
  </si>
  <si>
    <t>Receptacle for soiled linen and diapers</t>
  </si>
  <si>
    <t>Private washing areas and toilet for mothers</t>
  </si>
  <si>
    <t>Food provision for mothers/area for preparation of food</t>
  </si>
  <si>
    <t>Sufficient space for mothers to store personal items, comfortable chairs and privacy</t>
  </si>
  <si>
    <t>Beds for mothers (lateral position) with curtains for privacy</t>
  </si>
  <si>
    <t>Cabinets for mothers</t>
  </si>
  <si>
    <t>Caps/hats for small babies</t>
  </si>
  <si>
    <t>Insecticide treated bednets for KMC mothers (in malaria endemic areas)</t>
  </si>
  <si>
    <t>Wraps or cloths for kangaroo position</t>
  </si>
  <si>
    <t>Area or room for breastmilk expression</t>
  </si>
  <si>
    <t>Milk room/area for preparing milk feeds and storage of expressed breastmilk</t>
  </si>
  <si>
    <t>Adhesive tape/strapping for NG tubes</t>
  </si>
  <si>
    <t>Breast pumps (battery powered)</t>
  </si>
  <si>
    <t>Breastmilk subsitute (only for babies with mothers unable to express mik)</t>
  </si>
  <si>
    <t>Collection containers (for expressed breastmilk)</t>
  </si>
  <si>
    <t>Feeding cups and spoons/paladai/feeding syringes</t>
  </si>
  <si>
    <t>Lithmus paper/testing strips (or equivalent)</t>
  </si>
  <si>
    <t>Educational information on breastfeeding for mothers (e.g. written and pictoral information, posters)</t>
  </si>
  <si>
    <t>Refrigerator and freezer (for milk storage only)</t>
  </si>
  <si>
    <t>Stethoscope</t>
  </si>
  <si>
    <t>Utensils and containers for preparing milk feeds especially graduated measuring jug/cup</t>
  </si>
  <si>
    <t xml:space="preserve">Apnoea monitor </t>
  </si>
  <si>
    <t>Head box (optional)</t>
  </si>
  <si>
    <t>Oxygen blenders</t>
  </si>
  <si>
    <t>Pulse oximeters (bedside)</t>
  </si>
  <si>
    <t>Resuscitation mannequin (for training and practice)</t>
  </si>
  <si>
    <t>Suction bulbs</t>
  </si>
  <si>
    <t>Suction catheters size 5, 8, 10, 12 &amp; 14ch</t>
  </si>
  <si>
    <t>Butterfly sets (22-25 gauge)</t>
  </si>
  <si>
    <t>IV tubing/infusion set (neonatal giving set) with burette 100-150ml, sterile, single use</t>
  </si>
  <si>
    <t>IV infusion stands on castors</t>
  </si>
  <si>
    <t>Sterile needes (19-26 gauge) or butterfly set (23-25 gauge)</t>
  </si>
  <si>
    <t>Stopcocks 2 or 3 way</t>
  </si>
  <si>
    <t>Syringe driver/syringe pumps 10, 20, 50ml (single phase)</t>
  </si>
  <si>
    <t>Rapid blood sugar testing strips/paper reagent strips or equivalent</t>
  </si>
  <si>
    <t>Lab infrastructure for septic screening (blood culture, Full blood count, C-Reative Protein) (see lab)</t>
  </si>
  <si>
    <t>See general equipment and specific equipment for IV fluids</t>
  </si>
  <si>
    <t>White linen for babies on phototherapy for cot and to cover unit</t>
  </si>
  <si>
    <t>Icterometer</t>
  </si>
  <si>
    <t>Phototherapy lamps/units with fluorsecent tubes (high intensity)  or LED phototherapy</t>
  </si>
  <si>
    <t>Spare fluorescent tubes</t>
  </si>
  <si>
    <t>Irradiance meter/spectro-radiometer</t>
  </si>
  <si>
    <t>Exchange transfusion sets</t>
  </si>
  <si>
    <t>Eye patches/eye shields for baby</t>
  </si>
  <si>
    <t>CO2 detector</t>
  </si>
  <si>
    <t>Distilled water</t>
  </si>
  <si>
    <t>Drainage tubing and under water seal drainage bottle plus accessories</t>
  </si>
  <si>
    <t>Endotracheal tubes (disposable cuffed or uncuffed), sizes 2.0, 2.5, 3.0 and 3.5</t>
  </si>
  <si>
    <t>Infant laryngoscope set with spare bulb and batteries</t>
  </si>
  <si>
    <t xml:space="preserve">Infant laryngoscope (0,1 blades) </t>
  </si>
  <si>
    <t>Large forceps (e.g spencer wells)</t>
  </si>
  <si>
    <t>Laryngoscope light bulb (spare)</t>
  </si>
  <si>
    <t>Oxygen air blenders</t>
  </si>
  <si>
    <t>Pump suction, portable, bottle with accessories</t>
  </si>
  <si>
    <t>Nasogastic suction tubes 3.5, 5, 8, 10</t>
  </si>
  <si>
    <t>Respirator/ventilators plus accessories</t>
  </si>
  <si>
    <t>Portable patient monitors</t>
  </si>
  <si>
    <t>Transilluminators</t>
  </si>
  <si>
    <t>Blood bank (see lab and blood bank for specifics)</t>
  </si>
  <si>
    <t>Neonatal blood transfusion set</t>
  </si>
  <si>
    <t>4-way stopcock for umbilical venous line</t>
  </si>
  <si>
    <t>Portable monitors</t>
  </si>
  <si>
    <t>See essential drugs list</t>
  </si>
  <si>
    <t>Treatment and screening for retinopathy of prematurity</t>
  </si>
  <si>
    <t>Opthalmology service (does not need to be 24 hour)</t>
  </si>
  <si>
    <t>Indirect opthalmoscope (with small pupil adjustments) x1 per neonatal unit</t>
  </si>
  <si>
    <t>Condensing lenses 20D and 28D for indirect opthalmoscope</t>
  </si>
  <si>
    <t xml:space="preserve">Neonatal lid speculums (Alfonso) </t>
  </si>
  <si>
    <t xml:space="preserve">Scleral depressors (Schoket/wire vectis) </t>
  </si>
  <si>
    <t>Solution for corneal wetting (e.g. Ringer's lactate)</t>
  </si>
  <si>
    <t>Newborn pulse oximter</t>
  </si>
  <si>
    <t>Laser (can be shared between more than one facility/service)</t>
  </si>
  <si>
    <t>Portable diode/green laser with indirect delivery system (can be shared between more than one facility)</t>
  </si>
  <si>
    <t>Laser goggles</t>
  </si>
  <si>
    <t>Dilating eye drops (tropicamide 0.5% + phenylepherine 2.5%)</t>
  </si>
  <si>
    <t>Local aneasthetic eye drops (proparacaine 0.5%)</t>
  </si>
  <si>
    <t>Artifical tear drops - for lubrication during procedure</t>
  </si>
  <si>
    <t>Antibiotic drops (moxifloxacin/betadine) - at end of procedure</t>
  </si>
  <si>
    <t>Admission guidelines</t>
  </si>
  <si>
    <t>Blood transfusion and exchange transfusion procedural guidelines</t>
  </si>
  <si>
    <t>Classification of breathing difficulty and SpO2 thresholds and protocols for oxygen therapy and monitoring</t>
  </si>
  <si>
    <t>Discharge and follow up</t>
  </si>
  <si>
    <t>Disease specific treatment guidelines (e.g. malaria, tetanus, hepatitis, Zika)</t>
  </si>
  <si>
    <t>Drug doses, dilutions and preparations for the neonatal unit</t>
  </si>
  <si>
    <t>Gestational age assessment</t>
  </si>
  <si>
    <t>IMNCI</t>
  </si>
  <si>
    <t>Inborn and outborn infants</t>
  </si>
  <si>
    <t>Infant feeding for the neonatal unit, including enteral feeding volumes by weight and age, IV fluid volumes</t>
  </si>
  <si>
    <t xml:space="preserve">Kangaroo mother care </t>
  </si>
  <si>
    <t>Management of gastric residuals</t>
  </si>
  <si>
    <t>Management of newborn convulsions and spasms</t>
  </si>
  <si>
    <t>Parental/family visitation and access</t>
  </si>
  <si>
    <t>Referral</t>
  </si>
  <si>
    <t>Thermal protection, including bathing</t>
  </si>
  <si>
    <t>Treatment of HIV on the neonatal unit and vaccination schedule for HIV exposed infants</t>
  </si>
  <si>
    <t>Treatment thresholds for phototherapy and exchange transfusion</t>
  </si>
  <si>
    <t>Use of incubators and radiant warmers</t>
  </si>
  <si>
    <t>Visitation</t>
  </si>
  <si>
    <t>Use of phototherapy units (eg. positioning of phototherapy lamps, baby etc.)</t>
  </si>
  <si>
    <t>CHECKLISTS and JOB AIDS</t>
  </si>
  <si>
    <t>Discharge checklist</t>
  </si>
  <si>
    <t>Emergency trolley checklist</t>
  </si>
  <si>
    <t xml:space="preserve">Follow up </t>
  </si>
  <si>
    <t>Prescription charts</t>
  </si>
  <si>
    <t>Discharge forms</t>
  </si>
  <si>
    <t>General clinical records/notes (ongoing medical care)</t>
  </si>
  <si>
    <t>Growth chart (weight, length, head circumference) (premature and infant charts)</t>
  </si>
  <si>
    <t>ID labels for inpatients</t>
  </si>
  <si>
    <t>Observations charts for recording of vital signs</t>
  </si>
  <si>
    <t>Prescription chart</t>
  </si>
  <si>
    <t>Civil Vital registration system</t>
  </si>
  <si>
    <t>Discharge register</t>
  </si>
  <si>
    <t>Kangaroo mother care register</t>
  </si>
  <si>
    <t>Newborn care unit register</t>
  </si>
  <si>
    <t>Vaccination record/register</t>
  </si>
  <si>
    <t>Place for Small and Sick Newborn Care</t>
  </si>
  <si>
    <t xml:space="preserve">Infection Prevention and Control for the Neonatal Unit </t>
  </si>
  <si>
    <t xml:space="preserve">Kangaroo Mother Care (KMC) including follow up </t>
  </si>
  <si>
    <t>Alternative feeding if baby unable to breastfeeding (cup &amp; nasogastric feeding)</t>
  </si>
  <si>
    <t xml:space="preserve">Safe administration of oxygen (including equipment for resuscitation) </t>
  </si>
  <si>
    <t xml:space="preserve">Intravenous fluids and management of hypoglycaemia </t>
  </si>
  <si>
    <t>Injectable antibiotics for neonatal infection</t>
  </si>
  <si>
    <t>Effective Phototherapy</t>
  </si>
  <si>
    <t xml:space="preserve">Seizure Management </t>
  </si>
  <si>
    <t>Continuous Positive Airway Pressure and Assisted/Mechanical Breathing</t>
  </si>
  <si>
    <t xml:space="preserve">Blood Transfusion for Newborns </t>
  </si>
  <si>
    <t>DOCUMENTATION FOR EACH INPATIENT</t>
  </si>
  <si>
    <t>Provider</t>
  </si>
  <si>
    <t>Administration staff</t>
  </si>
  <si>
    <t>Anesthetist</t>
  </si>
  <si>
    <t>Biomedical engineer</t>
  </si>
  <si>
    <t>Cleaners</t>
  </si>
  <si>
    <t>Community health worker (or equivalent)</t>
  </si>
  <si>
    <t>Driver (transport vehicle)</t>
  </si>
  <si>
    <t>General medical doctor</t>
  </si>
  <si>
    <t>Health officer/Clinical officer (may be context specific)</t>
  </si>
  <si>
    <t>Health information technologist/data manager</t>
  </si>
  <si>
    <t>Lab scientist</t>
  </si>
  <si>
    <t>Lab technician</t>
  </si>
  <si>
    <t>Lactation counsellor/infant feeding coordinator</t>
  </si>
  <si>
    <t>Midwifery professional (eg enrolled midwife, degree, diploma)</t>
  </si>
  <si>
    <t>Nursing professsional</t>
  </si>
  <si>
    <t>Neonatal nurse (or nursing/midwifery professionals with specialist training in sick newborn care)</t>
  </si>
  <si>
    <t>Neonatalogist</t>
  </si>
  <si>
    <t>Nutritionist</t>
  </si>
  <si>
    <t>Obs/gyne doctor</t>
  </si>
  <si>
    <t>Other nursing professionals (e.g. enrolled nurse), nursing assistants or auxillaries</t>
  </si>
  <si>
    <t>Other anesthetics staff (e.g. nurse anasthetist, diploma etc.)</t>
  </si>
  <si>
    <t>Opthalmologist</t>
  </si>
  <si>
    <t>Pathologist</t>
  </si>
  <si>
    <t>Pediatrician</t>
  </si>
  <si>
    <t>Pharmacist</t>
  </si>
  <si>
    <t>Pharmacy technicians/assistants</t>
  </si>
  <si>
    <t>Porters</t>
  </si>
  <si>
    <t xml:space="preserve">Psychologist </t>
  </si>
  <si>
    <t>Physiotherapist</t>
  </si>
  <si>
    <t>Radiographer</t>
  </si>
  <si>
    <t>Security staff</t>
  </si>
  <si>
    <t>Social worker</t>
  </si>
  <si>
    <t>Speech therapist (or equivalent)</t>
  </si>
  <si>
    <t>Surgeon</t>
  </si>
  <si>
    <t xml:space="preserve">Human Resources </t>
  </si>
  <si>
    <t>NUMBERS OF EACH PROVIDER NOT PROVIDED HERE BUT STAFF RATIOS SHOULD BE ESTABLISHED BASED ON NATIONAL GUIDELINES BY PATIENT CASELOAD. JOB DESCRIPTIONS SHOULD BE AVAILABLE FOR ALL STAFF.</t>
  </si>
  <si>
    <t>Medicines/drugs</t>
  </si>
  <si>
    <t>Amoxicillin (oral suspension)</t>
  </si>
  <si>
    <t>Amoxicillin (injection)</t>
  </si>
  <si>
    <t>Ampicillin (IV or IM)</t>
  </si>
  <si>
    <t>Ampicillin (oral)</t>
  </si>
  <si>
    <t>Azithromycin (oral)</t>
  </si>
  <si>
    <t>Benzathine benzylpenicillin (IM)</t>
  </si>
  <si>
    <t>Benzylpenicillin (Penicillin G) (IV or IM)</t>
  </si>
  <si>
    <t>Cefalexin (oral suspension)</t>
  </si>
  <si>
    <t>Cefotaxime (IV or IM)</t>
  </si>
  <si>
    <t>Ceftriaxone (IV or IM)</t>
  </si>
  <si>
    <t>Ciprofloxacin (injection)</t>
  </si>
  <si>
    <t>Ciprofloxacin (oral)</t>
  </si>
  <si>
    <t>Clindamycin (IV)</t>
  </si>
  <si>
    <t>Co-amoxiclav (oral suspension)</t>
  </si>
  <si>
    <t>Co-amoxiclav (injection)</t>
  </si>
  <si>
    <t>Cotrimoxazole (oral)</t>
  </si>
  <si>
    <t>Erythromycin (oral)</t>
  </si>
  <si>
    <t>Flucloxacillin (IV/IM) (cloxacillin)</t>
  </si>
  <si>
    <t>Flucloxacillin (oral)</t>
  </si>
  <si>
    <t>Gentamicin (IM or IV)</t>
  </si>
  <si>
    <t>Isoniazid (oral)</t>
  </si>
  <si>
    <t>Metronidazole (IV)</t>
  </si>
  <si>
    <t>Metronidazole (oral)</t>
  </si>
  <si>
    <t xml:space="preserve">Penicillin G Procaine (IM only) </t>
  </si>
  <si>
    <t>Procaine benzylpenicillin (IM)</t>
  </si>
  <si>
    <t>Tetracycline 1% eye ointment</t>
  </si>
  <si>
    <t>Diazepam (oral/NG)</t>
  </si>
  <si>
    <t>Diazepam emulsion (IV)</t>
  </si>
  <si>
    <t>Midazolam (oral solution)</t>
  </si>
  <si>
    <t>Paraldehyde (rectal)</t>
  </si>
  <si>
    <t>Phenobarbital (IV or IM)</t>
  </si>
  <si>
    <t>Phenobarbital (oral)</t>
  </si>
  <si>
    <t>Phenytoin (IV)</t>
  </si>
  <si>
    <t>Adrenaline/epinephrine (IV)</t>
  </si>
  <si>
    <t>Aminophylline</t>
  </si>
  <si>
    <t>Atropine (injection)</t>
  </si>
  <si>
    <t>Calcium gluconate 10% (injection)</t>
  </si>
  <si>
    <t>Hydrocortisone (injection)</t>
  </si>
  <si>
    <t>Magnesium sulphate (IV)</t>
  </si>
  <si>
    <t>Naloxone (IV)</t>
  </si>
  <si>
    <t>Ibuprofen (IV)</t>
  </si>
  <si>
    <t>Morphine (IV)</t>
  </si>
  <si>
    <t>Morphine (oral)</t>
  </si>
  <si>
    <t>Paracetamol (oral)</t>
  </si>
  <si>
    <t>Paracetamol (suppository)</t>
  </si>
  <si>
    <t>Paracetamol (injection)</t>
  </si>
  <si>
    <r>
      <t>Betamethasone (IM)</t>
    </r>
    <r>
      <rPr>
        <b/>
        <vertAlign val="superscript"/>
        <sz val="10"/>
        <color theme="1"/>
        <rFont val="Calibri"/>
        <family val="2"/>
        <charset val="1"/>
        <scheme val="minor"/>
      </rPr>
      <t>*</t>
    </r>
  </si>
  <si>
    <r>
      <t>Dexamethasone (IM)</t>
    </r>
    <r>
      <rPr>
        <b/>
        <vertAlign val="superscript"/>
        <sz val="10"/>
        <color theme="1"/>
        <rFont val="Calibri"/>
        <family val="2"/>
        <charset val="1"/>
        <scheme val="minor"/>
      </rPr>
      <t xml:space="preserve"> *</t>
    </r>
  </si>
  <si>
    <t>Calcium gluconate 10%</t>
  </si>
  <si>
    <t>Dextrose 10% with normal saline</t>
  </si>
  <si>
    <t>Dextrose/glucose 5%</t>
  </si>
  <si>
    <t>Dextrose/glucose 10%</t>
  </si>
  <si>
    <t>Potassium chloride (KCL) 7.5%, 10%, 15%</t>
  </si>
  <si>
    <t>Sodium bicarbonate</t>
  </si>
  <si>
    <t>Sodium chloride 0.9%</t>
  </si>
  <si>
    <t>Ringer’s lactate</t>
  </si>
  <si>
    <t>Water for injection</t>
  </si>
  <si>
    <t>Artesunate (IV or IM)</t>
  </si>
  <si>
    <t>Artesunate (rectal)</t>
  </si>
  <si>
    <t>Arthemeter (IM)</t>
  </si>
  <si>
    <t>Artemisinin-based combined therapy (oral)</t>
  </si>
  <si>
    <t>Azidothymidine/Zidovudine (AZT) (oral)</t>
  </si>
  <si>
    <t>Lamivudine</t>
  </si>
  <si>
    <t>Nevirapine (NVP) (oral)</t>
  </si>
  <si>
    <t>Aciclovir (IV)</t>
  </si>
  <si>
    <t>Acyclovir 3% topical eye ointment</t>
  </si>
  <si>
    <t>Caffeine citrate (oral)</t>
  </si>
  <si>
    <t>Caffeine citrate (IV)</t>
  </si>
  <si>
    <t>Chlorhexidine digluconate 7.1% gel (delivering 4% chlorhexidine)</t>
  </si>
  <si>
    <t>Domperidone</t>
  </si>
  <si>
    <t>Folic acid</t>
  </si>
  <si>
    <t>Fluconazole (IV)</t>
  </si>
  <si>
    <t>Fluconazole (oral)</t>
  </si>
  <si>
    <t>Furosemide (IV)</t>
  </si>
  <si>
    <t>Furosemide (oral)</t>
  </si>
  <si>
    <t>Glycerin chip</t>
  </si>
  <si>
    <t>Hepatitis B immune globulin (HBIG)</t>
  </si>
  <si>
    <t>Human milk fortifier</t>
  </si>
  <si>
    <t>Insecticide treated bed nets (in malaria endemic areas)</t>
  </si>
  <si>
    <t>Lidocaine solution</t>
  </si>
  <si>
    <t>Miconazole cream (or equivalent e.g. gentian violet)</t>
  </si>
  <si>
    <t>Multivitamin</t>
  </si>
  <si>
    <t>Nystatin (oral solution)</t>
  </si>
  <si>
    <t xml:space="preserve">Nystatin cream </t>
  </si>
  <si>
    <t>Omeprazole (IV)</t>
  </si>
  <si>
    <t>Omeprazole (oral)</t>
  </si>
  <si>
    <t>Oral rehydration solution</t>
  </si>
  <si>
    <t>Oxygen supply</t>
  </si>
  <si>
    <t>Phosphate and calcium supplements</t>
  </si>
  <si>
    <t>Potassium chloride (1mmol/ml) (oral)</t>
  </si>
  <si>
    <t>Pyridoxine (oral)</t>
  </si>
  <si>
    <t>Ranitidine (IV)</t>
  </si>
  <si>
    <t>Ranitidine (oral)</t>
  </si>
  <si>
    <t>Sucrose 30% (oral)</t>
  </si>
  <si>
    <t>Tetanus immunoglobulin (HTIG) (IM)</t>
  </si>
  <si>
    <t>Vitamin B6 (pyridoxine) (IV or IM)</t>
  </si>
  <si>
    <t xml:space="preserve">Vitamin D </t>
  </si>
  <si>
    <t>Vitamin K1 (Phytomenadione) (IM or IV)</t>
  </si>
  <si>
    <t>Water based lubricant</t>
  </si>
  <si>
    <t>Zinc oxide cream</t>
  </si>
  <si>
    <t>BCG vaccine</t>
  </si>
  <si>
    <t>Diptheria</t>
  </si>
  <si>
    <t>Pertussis vaccine</t>
  </si>
  <si>
    <t>Haemophilus influenzae type b (Hib) vaccine</t>
  </si>
  <si>
    <t>Hepatitis B vaccine</t>
  </si>
  <si>
    <t>Oral poliomyelitis vaccine</t>
  </si>
  <si>
    <t>Pharmacy service availability 24/7</t>
  </si>
  <si>
    <t>Supply management system</t>
  </si>
  <si>
    <t>Refridgeration for vaccination</t>
  </si>
  <si>
    <t>Refridgeration for other drugs/medicines</t>
  </si>
  <si>
    <t>Safe drug storage conditions (protection from moisture, heat, infestation)</t>
  </si>
  <si>
    <t>Drug inventory (also in health information section)</t>
  </si>
  <si>
    <t>Blood glucose (e.g. glucometer and test strips)</t>
  </si>
  <si>
    <t>C-reactive protein (CRP)</t>
  </si>
  <si>
    <t>Electrolytes (urea, sodium, potassium, calcium, magnesium and creatinine)</t>
  </si>
  <si>
    <t>Cerebrospinal fluid analysis (glucose and protein)</t>
  </si>
  <si>
    <t>Liver function testing</t>
  </si>
  <si>
    <t>Blood gas analysis</t>
  </si>
  <si>
    <t>Urine dipstick for urinalysis that measure: pH, proteins, glucose, ketones, blood nitrates, leucocytes</t>
  </si>
  <si>
    <t>Glucose 6-phosphate deyrogenase (G6PD) screening</t>
  </si>
  <si>
    <t>Blood typing and cross matching</t>
  </si>
  <si>
    <t>Coagulation profile</t>
  </si>
  <si>
    <t>Coombs test</t>
  </si>
  <si>
    <t>Full blood count (FBC)/Full blood examination (FBE)</t>
  </si>
  <si>
    <t>Haemaglobin (e.g. haemacue, haemoglobin colour scale refill kit/starter kit) and or haematocrit testing (erythrocyte volume fraction)</t>
  </si>
  <si>
    <t>Cerebrospinal cell count</t>
  </si>
  <si>
    <t>Gram staining</t>
  </si>
  <si>
    <t>Stool analysis</t>
  </si>
  <si>
    <t>Chlamydia testing</t>
  </si>
  <si>
    <t>Enzyme immuno assay (EIA), gonnorhea Ag, kit</t>
  </si>
  <si>
    <t>Hepatitis B surface antigen (HbsAg)</t>
  </si>
  <si>
    <t>HIV testing kit</t>
  </si>
  <si>
    <t>Syphilis testing</t>
  </si>
  <si>
    <t>Thyroid function tests</t>
  </si>
  <si>
    <t>Storage of fresh whole blood, including type 0, Rh-negative blood, packed cells and fresh frozen plasma</t>
  </si>
  <si>
    <t>Blood transfusion guidelines for neonates</t>
  </si>
  <si>
    <t xml:space="preserve">Laboratories and Blood Bank </t>
  </si>
  <si>
    <t xml:space="preserve">Biochemistry should be able to perform: </t>
  </si>
  <si>
    <t xml:space="preserve">Haemotology should be able to perform: </t>
  </si>
  <si>
    <t xml:space="preserve">Microbiology should be able to perform: </t>
  </si>
  <si>
    <t xml:space="preserve">STI Testing including </t>
  </si>
  <si>
    <t xml:space="preserve">Other important tests: </t>
  </si>
  <si>
    <t xml:space="preserve">Blood bank should have facilities to perform: </t>
  </si>
  <si>
    <t>Antibiotics</t>
  </si>
  <si>
    <t>Other drugs</t>
  </si>
  <si>
    <t>Antiretrovirals (may vary depending on national HIV guidelines)</t>
  </si>
  <si>
    <t>Anticonvulsants</t>
  </si>
  <si>
    <t>Emergency Drugs</t>
  </si>
  <si>
    <t>Analgesics</t>
  </si>
  <si>
    <t>Corticosteroids</t>
  </si>
  <si>
    <t>IV Fluids</t>
  </si>
  <si>
    <t>Anti-malarials</t>
  </si>
  <si>
    <t>Vaccines</t>
  </si>
  <si>
    <t>Fuel source/system</t>
  </si>
  <si>
    <t>Adhesive tape</t>
  </si>
  <si>
    <t>Antiseptic solution</t>
  </si>
  <si>
    <t>Blankets/linens</t>
  </si>
  <si>
    <t>Butterfly set or cannula</t>
  </si>
  <si>
    <t>Cotton wool balls and /or guaze</t>
  </si>
  <si>
    <t>Diapers/napkins</t>
  </si>
  <si>
    <t>Expressed breastmilk (if baby is able to feed or, preferably, mother with newborn)</t>
  </si>
  <si>
    <t>Fuel for transport vehicle</t>
  </si>
  <si>
    <t>Gastric tubes (size 5, 6, 7, 8)</t>
  </si>
  <si>
    <t>Gloves</t>
  </si>
  <si>
    <t>Hats, socks, mittens (for baby)</t>
  </si>
  <si>
    <t>IV infusion set</t>
  </si>
  <si>
    <t>Resuscitation bag and mask</t>
  </si>
  <si>
    <t>Portable suction apparatus</t>
  </si>
  <si>
    <t>Pulse oximetry</t>
  </si>
  <si>
    <t>Oxygen cylinder with flow metre</t>
  </si>
  <si>
    <t>Oxygen cylinder (portable)</t>
  </si>
  <si>
    <t>Nasal prongs/and or nasal catheter</t>
  </si>
  <si>
    <t>Source of warmth</t>
  </si>
  <si>
    <t>Torch with extra batteries and bulb</t>
  </si>
  <si>
    <t>Thermometer</t>
  </si>
  <si>
    <t>Drugs/medicine (any medicine newborn is taking if receiving a dose during trip)</t>
  </si>
  <si>
    <t>Referral guidelines</t>
  </si>
  <si>
    <t>Distance to nearest intensive care and special care unit and contact number of centre with advanced care</t>
  </si>
  <si>
    <t>Detailed documents with patient notes (drugs and other treatment given before transport)</t>
  </si>
  <si>
    <t xml:space="preserve">Referral Service </t>
  </si>
  <si>
    <t xml:space="preserve">Neonatal Resuscitation on neonatal unit </t>
  </si>
  <si>
    <t>Documentation for newborn unit</t>
  </si>
  <si>
    <t>Fluid volumes and medications</t>
  </si>
  <si>
    <t>See specific drugs list for eye ointment and Vitamin K</t>
  </si>
  <si>
    <t>Vehicle maintainance infrastructure (or access to)</t>
  </si>
  <si>
    <t>Communication for transport vehicle (e.g. radio )</t>
  </si>
  <si>
    <t>Transport vehicle (type may vary by context)</t>
  </si>
  <si>
    <t>Delivery beds (for mothers)</t>
  </si>
  <si>
    <t>Computer (may be shared with other units)</t>
  </si>
  <si>
    <t>Endotracheal tubes</t>
  </si>
  <si>
    <t>Refridgerator (for drugs etc)</t>
  </si>
  <si>
    <t>Dressing trays/procedure trays (or equivalent) (sterile and non-sterile)</t>
  </si>
  <si>
    <t>Autoclave room or sterilization space (can be shared with other units)</t>
  </si>
  <si>
    <t>Incinerator (eg. burn in incinerator, off-site incineration can be shared with other units)</t>
  </si>
  <si>
    <t>Autoclave  (or equivalent sterilisation equipment can be shared with other units)</t>
  </si>
  <si>
    <t>Health management information system (shared with other units)</t>
  </si>
  <si>
    <t>Bowls (preferably polypropylene)</t>
  </si>
  <si>
    <t>Gloves (heavy duty rubber or latex utility gloves)</t>
  </si>
  <si>
    <t>As per general equipment and infection control items for labour and delivery room</t>
  </si>
  <si>
    <t>As per general and infection control infrastructure for labour and delivery room</t>
  </si>
  <si>
    <t>As per general and infection control infrastructure for labour and delivery room and essential newborn care</t>
  </si>
  <si>
    <t>As per general equipment and infection control items for labour and delivery room and essential newborn care</t>
  </si>
  <si>
    <t>Bag self inflating (neonatal size, ideally with filter)</t>
  </si>
  <si>
    <t>Neonatal sized pulse oximetry probes/sensors for oxygen saturations</t>
  </si>
  <si>
    <t>Wall charts/action sequences for neonatal resuscitation (e.g. HBB flowchart)</t>
  </si>
  <si>
    <t>See laboratory section - access to infrastructure for HIV testing equipment and screening for congenital TB</t>
  </si>
  <si>
    <t xml:space="preserve">CEmOC and BEmOC guidelines </t>
  </si>
  <si>
    <t xml:space="preserve">Essential newborn care guidelines </t>
  </si>
  <si>
    <t>Infection prevention and control guidelines for the labour and delivery unit and standard precautions</t>
  </si>
  <si>
    <t>Management of pregnancy and newborn complications</t>
  </si>
  <si>
    <t>Newborn resuscitation guidelines</t>
  </si>
  <si>
    <t>PMTCT guidelines, including vaccination schedule</t>
  </si>
  <si>
    <t>Laboratory request forms</t>
  </si>
  <si>
    <t>Birth registration (or access to)</t>
  </si>
  <si>
    <t xml:space="preserve">General register for labour and delivery ward </t>
  </si>
  <si>
    <t>Food provision for mothers that are rooming-in/providing KMC (access to)</t>
  </si>
  <si>
    <t>Computer (for electronic records or data system may be shared with other unit)</t>
  </si>
  <si>
    <t>X-ray viewer (negatoscope) (may be shared with other units)</t>
  </si>
  <si>
    <t>CT scanner (may be shared with other units)</t>
  </si>
  <si>
    <t>Electrocardiagram (ECG) recorder, portable, with accessories (may be shared with other units)</t>
  </si>
  <si>
    <t>Autoclave room or sterilization space (may be shared with other units)</t>
  </si>
  <si>
    <t>Incinerator (e.g. burn in incinerator, off-site incineration) (may be shared with other units)</t>
  </si>
  <si>
    <t>Autoclave (or equivalent sterilisation equipment) (may be shared with other units)</t>
  </si>
  <si>
    <t>Sluice (may be shared with other units)</t>
  </si>
  <si>
    <t>As per general and infection control infrastructure for small and sick newborn space</t>
  </si>
  <si>
    <t>Bag and mask self inflating (neonatal size, ideally with filter)</t>
  </si>
  <si>
    <t xml:space="preserve">See drugs list for supplements, vitamins etc. </t>
  </si>
  <si>
    <t>See oxygen adminstration for other items</t>
  </si>
  <si>
    <t>Bottles, teats, dummies (as appropriate for feeding guidelines)</t>
  </si>
  <si>
    <t>Sterile feeding syringes (2.5ml, 5ml, 10ml)</t>
  </si>
  <si>
    <t>See drugs list</t>
  </si>
  <si>
    <t xml:space="preserve">Glucometer </t>
  </si>
  <si>
    <t xml:space="preserve">As per general and infection control infrastructure for small and sick newborn space </t>
  </si>
  <si>
    <t>See drugs section for specific antibiotics, including gentamicin, ampicillin and fluids for dilution</t>
  </si>
  <si>
    <t>See drugs section for specific IV fluid preparation</t>
  </si>
  <si>
    <t>See drugs section for emergency drugs including phenobarbital</t>
  </si>
  <si>
    <t xml:space="preserve">See laboratory section </t>
  </si>
  <si>
    <t>See laboratory section</t>
  </si>
  <si>
    <t xml:space="preserve">As per general and infection control equipment for small and sick newborn space </t>
  </si>
  <si>
    <t xml:space="preserve">As per general and infection control equipment and safe oxygen therapy equipment for small and sick newborn space </t>
  </si>
  <si>
    <t>See drugs section</t>
  </si>
  <si>
    <t>IV fluids</t>
  </si>
  <si>
    <t>GUIDELINES/PROTOCOLS</t>
  </si>
  <si>
    <t>DOCUMENTATION</t>
  </si>
  <si>
    <t>Surgical masks, drapes, gowns and cap for procedures</t>
  </si>
  <si>
    <t>Separate area/clean space for preparing IV fluids (can be the same area as for preparation of IV drugs)</t>
  </si>
  <si>
    <t>Separate area/clean space for preparing IV drugs (can be the same as area for IV fluids)</t>
  </si>
  <si>
    <t>Educational information on breastfeeding for mothers (e.g. written and pictoral information, support classes or groups, posters)</t>
  </si>
  <si>
    <t>Dedicated, separate room or space for mothers to room in (KMC room/ward)</t>
  </si>
  <si>
    <t>Recharger for batteries</t>
  </si>
  <si>
    <t>Paediatric infusion set (60 drops per ml burette)</t>
  </si>
  <si>
    <t>IV cannula 22G, 24G, (25G, 28G rarely used)</t>
  </si>
  <si>
    <r>
      <t xml:space="preserve">Antiseptics </t>
    </r>
    <r>
      <rPr>
        <sz val="9"/>
        <color theme="1"/>
        <rFont val="Calibri"/>
        <family val="2"/>
        <scheme val="minor"/>
      </rPr>
      <t xml:space="preserve">(e.g. chlorhexidine 7%, ethanol, povidone-iodine, chlorhexidine gluconate 4% gel, aqueous chlorhexidine 0.05% and 0.2%). </t>
    </r>
  </si>
  <si>
    <t>Oropharyngeal airway/guedel airway</t>
  </si>
  <si>
    <t>Medication formulary (with neonatal doses) or prescribing guideline</t>
  </si>
  <si>
    <t>Neonatal practical procedure guideline or advanced neonatal guidelines</t>
  </si>
  <si>
    <t>Transfusion surveillance/vital signs document (for blood transfusions)</t>
  </si>
  <si>
    <t>Reporting forms for adverse events (including blood transfusion reaction reporting)</t>
  </si>
  <si>
    <t>Tetanus observation charts</t>
  </si>
  <si>
    <t>Fluid balance and feeding chart (fluid input and output)</t>
  </si>
  <si>
    <t xml:space="preserve">Clean blankets, towels and linen including survival blankets </t>
  </si>
  <si>
    <t>Heated mattresses (e.g. for hot cots)</t>
  </si>
  <si>
    <t>Intra-osseous needle (or 22G needles)</t>
  </si>
  <si>
    <t>Lumbar puncture needles (or 23G needles)</t>
  </si>
  <si>
    <t>MRI (unlikely to be available in most settings. If available, may be shared with other units)</t>
  </si>
  <si>
    <t>Ultrasound scanner (portable) with appropriate probes (e.g. for cranial ultrasound) (not available in all settings and may be shared with other units)</t>
  </si>
  <si>
    <t>Chest drain set</t>
  </si>
  <si>
    <t>Consistent oxygen source/supply (e.g. oxygen concentrators)</t>
  </si>
  <si>
    <t>CPAP driver system (standard or bubble CPAP) with accessories (may vary dependent on CPAP system used)</t>
  </si>
  <si>
    <t xml:space="preserve">Endotracheal tube introducers </t>
  </si>
  <si>
    <t>Ferrous fumerate (oral syrup)</t>
  </si>
  <si>
    <t>Rifampicin</t>
  </si>
  <si>
    <t>Pyrazinamide</t>
  </si>
  <si>
    <t>Ethambutol</t>
  </si>
  <si>
    <t>Amikacin</t>
  </si>
  <si>
    <t>Kanamycin</t>
  </si>
  <si>
    <t>Surfactant (not likely to be available in many settings due to cost)</t>
  </si>
  <si>
    <t>Serum bilirubin (or transcutaneous bilirubinometers as cheaper alternative)</t>
  </si>
  <si>
    <t>Malaria testing (preferabily blood film microscopy as more reliable option than rapid diagnostic tests for neonatal malaria)</t>
  </si>
  <si>
    <t>TB testing (tuberculin skin testing, access to Ziehl-Neilsen staining and ideally GeneXpert)</t>
  </si>
  <si>
    <t>Blood screening for HIV, Hep B, Hep C, Syphilis and malaria</t>
  </si>
  <si>
    <t>X-ray system (preferably mobile for chest x-ray e.g. for pnuemothorax) (may be shared with other units)</t>
  </si>
  <si>
    <t>Culture and sensitivity on samples of blood, pus, cerebrospinal fluid and urine</t>
  </si>
  <si>
    <r>
      <t>Anti-Rho (D) immune globulin (injection)</t>
    </r>
    <r>
      <rPr>
        <b/>
        <vertAlign val="superscript"/>
        <sz val="10"/>
        <color theme="1"/>
        <rFont val="Calibri"/>
        <family val="2"/>
        <charset val="1"/>
        <scheme val="minor"/>
      </rPr>
      <t xml:space="preserve"> </t>
    </r>
  </si>
  <si>
    <t>Trancutaneous bilirubinometer</t>
  </si>
  <si>
    <t>See laboratory section for bilirubin levels (or trancutaneous bilirubinometer on ward)</t>
  </si>
  <si>
    <r>
      <rPr>
        <b/>
        <sz val="14"/>
        <color theme="1"/>
        <rFont val="Calibri"/>
        <family val="2"/>
        <charset val="238"/>
        <scheme val="minor"/>
      </rPr>
      <t>Online Supplementary Document</t>
    </r>
    <r>
      <rPr>
        <sz val="12"/>
        <color theme="1"/>
        <rFont val="Calibri"/>
        <family val="2"/>
        <scheme val="minor"/>
      </rPr>
      <t xml:space="preserve">
Moxon et al. Service readiness for inpatient care of small and sick newborns: what do we need and what can we measure now?
J Glob Health 2018;8:010702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</si>
</sst>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3B4E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99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left" vertical="top"/>
    </xf>
    <xf numFmtId="0" fontId="0" fillId="0" borderId="0" xfId="0" applyFont="1" applyAlignment="1"/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/>
    <xf numFmtId="0" fontId="0" fillId="0" borderId="0" xfId="0" applyFill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9" fillId="2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 wrapText="1"/>
    </xf>
    <xf numFmtId="0" fontId="1" fillId="0" borderId="0" xfId="0" applyFont="1"/>
    <xf numFmtId="0" fontId="15" fillId="10" borderId="3" xfId="0" applyFont="1" applyFill="1" applyBorder="1" applyAlignment="1">
      <alignment horizontal="center" vertical="top" wrapText="1"/>
    </xf>
    <xf numFmtId="0" fontId="15" fillId="10" borderId="6" xfId="0" applyFont="1" applyFill="1" applyBorder="1" applyAlignment="1">
      <alignment horizontal="center" vertical="top" wrapText="1"/>
    </xf>
    <xf numFmtId="0" fontId="15" fillId="1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top" wrapText="1"/>
    </xf>
    <xf numFmtId="0" fontId="15" fillId="8" borderId="6" xfId="0" applyFont="1" applyFill="1" applyBorder="1" applyAlignment="1">
      <alignment horizontal="center" vertical="top" wrapText="1"/>
    </xf>
    <xf numFmtId="0" fontId="15" fillId="8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19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3B4EA"/>
      <color rgb="FFFF99FF"/>
      <color rgb="FFFFD757"/>
      <color rgb="FFFFFF99"/>
      <color rgb="FFFFFFCC"/>
      <color rgb="FFA86ED4"/>
      <color rgb="FF9A57CD"/>
      <color rgb="FFFFFF9B"/>
      <color rgb="FFFFFF00"/>
      <color rgb="FFCBA8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6"/>
  <sheetViews>
    <sheetView tabSelected="1" zoomScale="60" zoomScaleNormal="60" workbookViewId="0">
      <selection sqref="A1:B1"/>
    </sheetView>
  </sheetViews>
  <sheetFormatPr defaultRowHeight="15" outlineLevelRow="3" x14ac:dyDescent="0.25"/>
  <cols>
    <col min="1" max="1" width="89.5703125" style="11" customWidth="1"/>
    <col min="2" max="2" width="104.7109375" style="11" customWidth="1"/>
    <col min="3" max="3" width="77.140625" style="11" bestFit="1" customWidth="1"/>
  </cols>
  <sheetData>
    <row r="1" spans="1:4" ht="79.5" customHeight="1" thickBot="1" x14ac:dyDescent="0.3">
      <c r="A1" s="71" t="s">
        <v>661</v>
      </c>
      <c r="B1" s="72"/>
    </row>
    <row r="2" spans="1:4" ht="24" thickBot="1" x14ac:dyDescent="0.4">
      <c r="A2" s="68" t="s">
        <v>0</v>
      </c>
      <c r="B2" s="69"/>
      <c r="C2" s="70"/>
      <c r="D2" s="1"/>
    </row>
    <row r="3" spans="1:4" s="3" customFormat="1" ht="19.5" thickBot="1" x14ac:dyDescent="0.35">
      <c r="A3" s="34" t="s">
        <v>1</v>
      </c>
      <c r="B3" s="35" t="s">
        <v>2</v>
      </c>
      <c r="C3" s="36" t="s">
        <v>3</v>
      </c>
      <c r="D3" s="2"/>
    </row>
    <row r="4" spans="1:4" s="3" customFormat="1" ht="18.75" hidden="1" customHeight="1" outlineLevel="1" thickBot="1" x14ac:dyDescent="0.35">
      <c r="A4" s="47" t="s">
        <v>5</v>
      </c>
      <c r="B4" s="48"/>
      <c r="C4" s="49"/>
      <c r="D4" s="2"/>
    </row>
    <row r="5" spans="1:4" hidden="1" outlineLevel="2" x14ac:dyDescent="0.25">
      <c r="A5" s="10" t="s">
        <v>7</v>
      </c>
      <c r="B5" s="10" t="s">
        <v>25</v>
      </c>
      <c r="C5" s="9"/>
    </row>
    <row r="6" spans="1:4" hidden="1" outlineLevel="2" x14ac:dyDescent="0.25">
      <c r="A6" s="10" t="s">
        <v>8</v>
      </c>
      <c r="B6" s="13" t="s">
        <v>26</v>
      </c>
      <c r="C6" s="9"/>
    </row>
    <row r="7" spans="1:4" hidden="1" outlineLevel="2" x14ac:dyDescent="0.25">
      <c r="A7" s="10" t="s">
        <v>9</v>
      </c>
      <c r="B7" s="13" t="s">
        <v>27</v>
      </c>
      <c r="C7" s="9"/>
    </row>
    <row r="8" spans="1:4" hidden="1" outlineLevel="2" x14ac:dyDescent="0.25">
      <c r="A8" s="10" t="s">
        <v>10</v>
      </c>
      <c r="B8" s="10" t="s">
        <v>28</v>
      </c>
      <c r="C8" s="9"/>
    </row>
    <row r="9" spans="1:4" hidden="1" outlineLevel="2" x14ac:dyDescent="0.25">
      <c r="A9" s="10" t="s">
        <v>11</v>
      </c>
      <c r="B9" s="10" t="s">
        <v>571</v>
      </c>
      <c r="C9" s="9"/>
    </row>
    <row r="10" spans="1:4" hidden="1" outlineLevel="2" x14ac:dyDescent="0.25">
      <c r="A10" s="10" t="s">
        <v>12</v>
      </c>
      <c r="B10" s="10" t="s">
        <v>563</v>
      </c>
      <c r="C10" s="9"/>
    </row>
    <row r="11" spans="1:4" hidden="1" outlineLevel="2" x14ac:dyDescent="0.25">
      <c r="A11" s="10" t="s">
        <v>13</v>
      </c>
      <c r="B11" s="10" t="s">
        <v>30</v>
      </c>
      <c r="C11" s="9"/>
    </row>
    <row r="12" spans="1:4" hidden="1" outlineLevel="2" x14ac:dyDescent="0.25">
      <c r="A12" s="10" t="s">
        <v>14</v>
      </c>
      <c r="B12" s="10" t="s">
        <v>562</v>
      </c>
      <c r="C12" s="9"/>
    </row>
    <row r="13" spans="1:4" hidden="1" outlineLevel="2" x14ac:dyDescent="0.25">
      <c r="A13" s="10" t="s">
        <v>570</v>
      </c>
      <c r="B13" s="10" t="s">
        <v>31</v>
      </c>
      <c r="C13" s="9"/>
    </row>
    <row r="14" spans="1:4" hidden="1" outlineLevel="2" x14ac:dyDescent="0.25">
      <c r="A14" s="10" t="s">
        <v>16</v>
      </c>
      <c r="B14" s="10" t="s">
        <v>32</v>
      </c>
      <c r="C14" s="9"/>
    </row>
    <row r="15" spans="1:4" hidden="1" outlineLevel="2" x14ac:dyDescent="0.25">
      <c r="A15" s="10" t="s">
        <v>17</v>
      </c>
      <c r="B15" s="10" t="s">
        <v>33</v>
      </c>
      <c r="C15" s="9"/>
    </row>
    <row r="16" spans="1:4" hidden="1" outlineLevel="2" x14ac:dyDescent="0.25">
      <c r="A16" s="10" t="s">
        <v>18</v>
      </c>
      <c r="B16" s="10" t="s">
        <v>566</v>
      </c>
      <c r="C16" s="9"/>
    </row>
    <row r="17" spans="1:3" hidden="1" outlineLevel="2" x14ac:dyDescent="0.25">
      <c r="A17" s="10" t="s">
        <v>19</v>
      </c>
      <c r="B17" s="10" t="s">
        <v>35</v>
      </c>
      <c r="C17" s="9"/>
    </row>
    <row r="18" spans="1:3" hidden="1" outlineLevel="2" x14ac:dyDescent="0.25">
      <c r="A18" s="10" t="s">
        <v>20</v>
      </c>
      <c r="B18" s="10" t="s">
        <v>564</v>
      </c>
      <c r="C18" s="9"/>
    </row>
    <row r="19" spans="1:3" hidden="1" outlineLevel="2" x14ac:dyDescent="0.25">
      <c r="A19" s="10" t="s">
        <v>171</v>
      </c>
      <c r="B19" s="10" t="s">
        <v>36</v>
      </c>
      <c r="C19" s="9"/>
    </row>
    <row r="20" spans="1:3" hidden="1" outlineLevel="2" x14ac:dyDescent="0.25">
      <c r="A20" s="10" t="s">
        <v>21</v>
      </c>
      <c r="B20" s="10" t="s">
        <v>37</v>
      </c>
      <c r="C20" s="9"/>
    </row>
    <row r="21" spans="1:3" hidden="1" outlineLevel="2" x14ac:dyDescent="0.25">
      <c r="A21" s="10" t="s">
        <v>23</v>
      </c>
      <c r="B21" s="13" t="s">
        <v>38</v>
      </c>
      <c r="C21" s="9"/>
    </row>
    <row r="22" spans="1:3" hidden="1" outlineLevel="2" x14ac:dyDescent="0.25">
      <c r="A22" s="10" t="s">
        <v>24</v>
      </c>
      <c r="B22" s="10" t="s">
        <v>39</v>
      </c>
      <c r="C22" s="9"/>
    </row>
    <row r="23" spans="1:3" hidden="1" outlineLevel="2" x14ac:dyDescent="0.25">
      <c r="A23" s="10" t="s">
        <v>6</v>
      </c>
      <c r="B23" s="10" t="s">
        <v>40</v>
      </c>
      <c r="C23" s="9"/>
    </row>
    <row r="24" spans="1:3" hidden="1" outlineLevel="2" x14ac:dyDescent="0.25">
      <c r="B24" s="10" t="s">
        <v>41</v>
      </c>
      <c r="C24" s="9"/>
    </row>
    <row r="25" spans="1:3" hidden="1" outlineLevel="2" x14ac:dyDescent="0.25">
      <c r="A25" s="9"/>
      <c r="B25" s="10" t="s">
        <v>42</v>
      </c>
      <c r="C25" s="9"/>
    </row>
    <row r="26" spans="1:3" hidden="1" outlineLevel="2" x14ac:dyDescent="0.25">
      <c r="A26" s="9"/>
      <c r="B26" s="10" t="s">
        <v>43</v>
      </c>
      <c r="C26" s="9"/>
    </row>
    <row r="27" spans="1:3" hidden="1" outlineLevel="2" x14ac:dyDescent="0.25">
      <c r="A27" s="9"/>
      <c r="B27" s="10" t="s">
        <v>44</v>
      </c>
      <c r="C27" s="9"/>
    </row>
    <row r="28" spans="1:3" hidden="1" outlineLevel="2" x14ac:dyDescent="0.25">
      <c r="A28" s="9"/>
      <c r="B28" s="10" t="s">
        <v>45</v>
      </c>
      <c r="C28" s="9"/>
    </row>
    <row r="29" spans="1:3" hidden="1" outlineLevel="2" x14ac:dyDescent="0.25">
      <c r="A29" s="9"/>
      <c r="B29" s="10" t="s">
        <v>626</v>
      </c>
      <c r="C29" s="9"/>
    </row>
    <row r="30" spans="1:3" hidden="1" outlineLevel="2" x14ac:dyDescent="0.25">
      <c r="A30" s="9"/>
      <c r="B30" s="10" t="s">
        <v>47</v>
      </c>
      <c r="C30" s="9"/>
    </row>
    <row r="31" spans="1:3" hidden="1" outlineLevel="2" x14ac:dyDescent="0.25">
      <c r="A31" s="9"/>
      <c r="B31" s="10" t="s">
        <v>48</v>
      </c>
      <c r="C31" s="9"/>
    </row>
    <row r="32" spans="1:3" hidden="1" outlineLevel="2" x14ac:dyDescent="0.25">
      <c r="A32" s="9"/>
      <c r="B32" s="10" t="s">
        <v>49</v>
      </c>
      <c r="C32" s="9"/>
    </row>
    <row r="33" spans="1:3" hidden="1" outlineLevel="2" x14ac:dyDescent="0.25">
      <c r="A33" s="9"/>
      <c r="B33" s="10" t="s">
        <v>50</v>
      </c>
      <c r="C33" s="9"/>
    </row>
    <row r="34" spans="1:3" hidden="1" outlineLevel="2" x14ac:dyDescent="0.25">
      <c r="A34" s="9"/>
      <c r="B34" s="10" t="s">
        <v>51</v>
      </c>
      <c r="C34" s="9"/>
    </row>
    <row r="35" spans="1:3" hidden="1" outlineLevel="2" x14ac:dyDescent="0.25">
      <c r="A35" s="9"/>
      <c r="B35" s="13" t="s">
        <v>52</v>
      </c>
      <c r="C35" s="9"/>
    </row>
    <row r="36" spans="1:3" hidden="1" outlineLevel="2" x14ac:dyDescent="0.25">
      <c r="A36" s="9"/>
      <c r="B36" s="10" t="s">
        <v>53</v>
      </c>
      <c r="C36" s="9"/>
    </row>
    <row r="37" spans="1:3" hidden="1" outlineLevel="2" x14ac:dyDescent="0.25">
      <c r="A37" s="9"/>
      <c r="B37" s="10" t="s">
        <v>625</v>
      </c>
      <c r="C37" s="9"/>
    </row>
    <row r="38" spans="1:3" hidden="1" outlineLevel="2" x14ac:dyDescent="0.25">
      <c r="A38" s="9"/>
      <c r="B38" s="10" t="s">
        <v>54</v>
      </c>
      <c r="C38" s="9"/>
    </row>
    <row r="39" spans="1:3" hidden="1" outlineLevel="2" x14ac:dyDescent="0.25">
      <c r="A39" s="9"/>
      <c r="B39" s="10" t="s">
        <v>624</v>
      </c>
      <c r="C39" s="9"/>
    </row>
    <row r="40" spans="1:3" hidden="1" outlineLevel="2" x14ac:dyDescent="0.25">
      <c r="A40" s="9"/>
      <c r="B40" s="10" t="s">
        <v>565</v>
      </c>
      <c r="C40" s="9"/>
    </row>
    <row r="41" spans="1:3" hidden="1" outlineLevel="2" x14ac:dyDescent="0.25">
      <c r="A41" s="9"/>
      <c r="B41" s="13" t="s">
        <v>56</v>
      </c>
      <c r="C41" s="9"/>
    </row>
    <row r="42" spans="1:3" hidden="1" outlineLevel="2" x14ac:dyDescent="0.25">
      <c r="A42" s="9"/>
      <c r="B42" s="10" t="s">
        <v>57</v>
      </c>
      <c r="C42" s="9"/>
    </row>
    <row r="43" spans="1:3" hidden="1" outlineLevel="2" x14ac:dyDescent="0.25">
      <c r="A43" s="9"/>
      <c r="B43" s="10" t="s">
        <v>59</v>
      </c>
      <c r="C43" s="9"/>
    </row>
    <row r="44" spans="1:3" hidden="1" outlineLevel="2" x14ac:dyDescent="0.25">
      <c r="A44" s="9"/>
      <c r="B44" s="10" t="s">
        <v>60</v>
      </c>
      <c r="C44" s="9"/>
    </row>
    <row r="45" spans="1:3" hidden="1" outlineLevel="2" x14ac:dyDescent="0.25">
      <c r="A45" s="9"/>
      <c r="B45" s="10" t="s">
        <v>61</v>
      </c>
      <c r="C45" s="9"/>
    </row>
    <row r="46" spans="1:3" hidden="1" outlineLevel="2" x14ac:dyDescent="0.25">
      <c r="A46" s="9"/>
      <c r="B46" s="10" t="s">
        <v>62</v>
      </c>
      <c r="C46" s="9"/>
    </row>
    <row r="47" spans="1:3" hidden="1" outlineLevel="2" x14ac:dyDescent="0.25">
      <c r="A47" s="9"/>
      <c r="B47" s="10" t="s">
        <v>63</v>
      </c>
      <c r="C47" s="9"/>
    </row>
    <row r="48" spans="1:3" hidden="1" outlineLevel="2" x14ac:dyDescent="0.25">
      <c r="A48" s="9"/>
      <c r="B48" s="10" t="s">
        <v>64</v>
      </c>
      <c r="C48" s="9"/>
    </row>
    <row r="49" spans="1:4" hidden="1" outlineLevel="2" x14ac:dyDescent="0.25">
      <c r="A49" s="9"/>
      <c r="B49" s="10" t="s">
        <v>65</v>
      </c>
      <c r="C49" s="9"/>
    </row>
    <row r="50" spans="1:4" hidden="1" outlineLevel="2" x14ac:dyDescent="0.25">
      <c r="A50" s="9"/>
      <c r="B50" s="10" t="s">
        <v>66</v>
      </c>
      <c r="C50" s="9"/>
    </row>
    <row r="51" spans="1:4" hidden="1" outlineLevel="2" x14ac:dyDescent="0.25">
      <c r="A51" s="9"/>
      <c r="B51" s="13" t="s">
        <v>67</v>
      </c>
      <c r="C51" s="9"/>
    </row>
    <row r="52" spans="1:4" hidden="1" outlineLevel="2" x14ac:dyDescent="0.25">
      <c r="A52" s="9"/>
      <c r="B52" s="10" t="s">
        <v>68</v>
      </c>
      <c r="C52" s="9"/>
    </row>
    <row r="53" spans="1:4" hidden="1" outlineLevel="2" x14ac:dyDescent="0.25">
      <c r="A53" s="9"/>
      <c r="B53" s="10" t="s">
        <v>69</v>
      </c>
      <c r="C53" s="9"/>
    </row>
    <row r="54" spans="1:4" hidden="1" outlineLevel="2" x14ac:dyDescent="0.25">
      <c r="A54" s="9"/>
      <c r="B54" s="13" t="s">
        <v>22</v>
      </c>
      <c r="C54" s="9"/>
    </row>
    <row r="55" spans="1:4" ht="15.75" hidden="1" outlineLevel="2" thickBot="1" x14ac:dyDescent="0.3">
      <c r="A55" s="9"/>
      <c r="B55" s="10" t="s">
        <v>70</v>
      </c>
      <c r="C55" s="9"/>
      <c r="D55">
        <v>71</v>
      </c>
    </row>
    <row r="56" spans="1:4" s="3" customFormat="1" ht="18.75" hidden="1" customHeight="1" outlineLevel="1" collapsed="1" thickBot="1" x14ac:dyDescent="0.35">
      <c r="A56" s="47" t="s">
        <v>101</v>
      </c>
      <c r="B56" s="48"/>
      <c r="C56" s="49"/>
      <c r="D56" s="2"/>
    </row>
    <row r="57" spans="1:4" hidden="1" outlineLevel="2" x14ac:dyDescent="0.25">
      <c r="A57" s="10" t="s">
        <v>71</v>
      </c>
      <c r="B57" s="10" t="s">
        <v>78</v>
      </c>
      <c r="C57" s="27"/>
    </row>
    <row r="58" spans="1:4" hidden="1" outlineLevel="2" x14ac:dyDescent="0.25">
      <c r="A58" s="10" t="s">
        <v>72</v>
      </c>
      <c r="B58" s="10" t="s">
        <v>627</v>
      </c>
      <c r="C58" s="27"/>
    </row>
    <row r="59" spans="1:4" hidden="1" outlineLevel="2" x14ac:dyDescent="0.25">
      <c r="A59" s="10" t="s">
        <v>73</v>
      </c>
      <c r="B59" s="10" t="s">
        <v>569</v>
      </c>
      <c r="C59" s="27"/>
    </row>
    <row r="60" spans="1:4" hidden="1" outlineLevel="2" x14ac:dyDescent="0.25">
      <c r="A60" s="10" t="s">
        <v>567</v>
      </c>
      <c r="B60" s="10" t="s">
        <v>79</v>
      </c>
      <c r="C60" s="27"/>
    </row>
    <row r="61" spans="1:4" hidden="1" outlineLevel="2" x14ac:dyDescent="0.25">
      <c r="A61" s="10" t="s">
        <v>74</v>
      </c>
      <c r="B61" s="10" t="s">
        <v>80</v>
      </c>
      <c r="C61" s="27"/>
    </row>
    <row r="62" spans="1:4" hidden="1" outlineLevel="2" x14ac:dyDescent="0.25">
      <c r="A62" s="10" t="s">
        <v>568</v>
      </c>
      <c r="B62" s="10" t="s">
        <v>81</v>
      </c>
      <c r="C62" s="27"/>
    </row>
    <row r="63" spans="1:4" ht="24" hidden="1" outlineLevel="2" x14ac:dyDescent="0.25">
      <c r="A63" s="6" t="s">
        <v>75</v>
      </c>
      <c r="B63" s="10" t="s">
        <v>82</v>
      </c>
      <c r="C63" s="27"/>
    </row>
    <row r="64" spans="1:4" hidden="1" outlineLevel="2" x14ac:dyDescent="0.25">
      <c r="A64" s="10" t="s">
        <v>76</v>
      </c>
      <c r="B64" s="10" t="s">
        <v>83</v>
      </c>
      <c r="C64" s="27"/>
    </row>
    <row r="65" spans="1:3" hidden="1" outlineLevel="2" x14ac:dyDescent="0.25">
      <c r="A65" s="10" t="s">
        <v>77</v>
      </c>
      <c r="B65" s="10" t="s">
        <v>84</v>
      </c>
      <c r="C65" s="27"/>
    </row>
    <row r="66" spans="1:3" hidden="1" outlineLevel="2" x14ac:dyDescent="0.25">
      <c r="A66" s="12"/>
      <c r="B66" s="10" t="s">
        <v>85</v>
      </c>
      <c r="C66" s="27"/>
    </row>
    <row r="67" spans="1:3" hidden="1" outlineLevel="2" x14ac:dyDescent="0.25">
      <c r="A67" s="12"/>
      <c r="B67" s="10" t="s">
        <v>572</v>
      </c>
      <c r="C67" s="27"/>
    </row>
    <row r="68" spans="1:3" hidden="1" outlineLevel="2" x14ac:dyDescent="0.25">
      <c r="A68" s="12"/>
      <c r="B68" s="10" t="s">
        <v>86</v>
      </c>
      <c r="C68" s="27"/>
    </row>
    <row r="69" spans="1:3" hidden="1" outlineLevel="2" x14ac:dyDescent="0.25">
      <c r="A69" s="12"/>
      <c r="B69" s="10" t="s">
        <v>87</v>
      </c>
      <c r="C69" s="27"/>
    </row>
    <row r="70" spans="1:3" hidden="1" outlineLevel="2" x14ac:dyDescent="0.25">
      <c r="A70" s="12"/>
      <c r="B70" s="10" t="s">
        <v>88</v>
      </c>
      <c r="C70" s="27"/>
    </row>
    <row r="71" spans="1:3" hidden="1" outlineLevel="2" x14ac:dyDescent="0.25">
      <c r="A71" s="12"/>
      <c r="B71" s="10" t="s">
        <v>89</v>
      </c>
      <c r="C71" s="27"/>
    </row>
    <row r="72" spans="1:3" hidden="1" outlineLevel="2" x14ac:dyDescent="0.25">
      <c r="A72" s="12"/>
      <c r="B72" s="10" t="s">
        <v>90</v>
      </c>
      <c r="C72" s="27"/>
    </row>
    <row r="73" spans="1:3" hidden="1" outlineLevel="2" x14ac:dyDescent="0.25">
      <c r="A73" s="12"/>
      <c r="B73" s="10" t="s">
        <v>91</v>
      </c>
      <c r="C73" s="27"/>
    </row>
    <row r="74" spans="1:3" hidden="1" outlineLevel="2" x14ac:dyDescent="0.25">
      <c r="A74" s="12"/>
      <c r="B74" s="10" t="s">
        <v>92</v>
      </c>
      <c r="C74" s="27"/>
    </row>
    <row r="75" spans="1:3" hidden="1" outlineLevel="2" x14ac:dyDescent="0.25">
      <c r="A75" s="12"/>
      <c r="B75" s="10" t="s">
        <v>93</v>
      </c>
      <c r="C75" s="27"/>
    </row>
    <row r="76" spans="1:3" hidden="1" outlineLevel="2" x14ac:dyDescent="0.25">
      <c r="A76" s="12"/>
      <c r="B76" s="10" t="s">
        <v>94</v>
      </c>
      <c r="C76" s="27"/>
    </row>
    <row r="77" spans="1:3" hidden="1" outlineLevel="2" x14ac:dyDescent="0.25">
      <c r="A77" s="12"/>
      <c r="B77" s="10" t="s">
        <v>95</v>
      </c>
      <c r="C77" s="27"/>
    </row>
    <row r="78" spans="1:3" hidden="1" outlineLevel="2" x14ac:dyDescent="0.25">
      <c r="A78" s="12"/>
      <c r="B78" s="10" t="s">
        <v>96</v>
      </c>
      <c r="C78" s="27"/>
    </row>
    <row r="79" spans="1:3" hidden="1" outlineLevel="2" x14ac:dyDescent="0.25">
      <c r="A79" s="12"/>
      <c r="B79" s="10" t="s">
        <v>97</v>
      </c>
      <c r="C79" s="27"/>
    </row>
    <row r="80" spans="1:3" hidden="1" outlineLevel="2" x14ac:dyDescent="0.25">
      <c r="A80" s="12"/>
      <c r="B80" s="10" t="s">
        <v>98</v>
      </c>
      <c r="C80" s="27"/>
    </row>
    <row r="81" spans="1:4" ht="15.75" hidden="1" outlineLevel="2" thickBot="1" x14ac:dyDescent="0.3">
      <c r="A81" s="12"/>
      <c r="B81" s="13" t="s">
        <v>99</v>
      </c>
      <c r="C81" s="27"/>
      <c r="D81">
        <v>35</v>
      </c>
    </row>
    <row r="82" spans="1:4" s="3" customFormat="1" ht="18.75" hidden="1" customHeight="1" outlineLevel="1" collapsed="1" thickBot="1" x14ac:dyDescent="0.35">
      <c r="A82" s="47" t="s">
        <v>102</v>
      </c>
      <c r="B82" s="48"/>
      <c r="C82" s="49"/>
      <c r="D82" s="2"/>
    </row>
    <row r="83" spans="1:4" s="3" customFormat="1" ht="18.75" hidden="1" outlineLevel="2" x14ac:dyDescent="0.3">
      <c r="A83" s="10" t="s">
        <v>574</v>
      </c>
      <c r="B83" s="10" t="s">
        <v>573</v>
      </c>
      <c r="C83" s="10" t="s">
        <v>558</v>
      </c>
      <c r="D83" s="2"/>
    </row>
    <row r="84" spans="1:4" hidden="1" outlineLevel="2" x14ac:dyDescent="0.25">
      <c r="B84" s="10" t="s">
        <v>103</v>
      </c>
      <c r="C84" s="10"/>
    </row>
    <row r="85" spans="1:4" hidden="1" outlineLevel="2" x14ac:dyDescent="0.25">
      <c r="A85" s="9"/>
      <c r="B85" s="10" t="s">
        <v>104</v>
      </c>
      <c r="C85" s="10"/>
    </row>
    <row r="86" spans="1:4" hidden="1" outlineLevel="2" x14ac:dyDescent="0.25">
      <c r="A86" s="9"/>
      <c r="B86" s="10" t="s">
        <v>105</v>
      </c>
      <c r="C86" s="9"/>
    </row>
    <row r="87" spans="1:4" hidden="1" outlineLevel="2" x14ac:dyDescent="0.25">
      <c r="A87" s="9"/>
      <c r="B87" s="10" t="s">
        <v>106</v>
      </c>
      <c r="C87" s="9"/>
    </row>
    <row r="88" spans="1:4" hidden="1" outlineLevel="2" x14ac:dyDescent="0.25">
      <c r="A88" s="9"/>
      <c r="B88" s="10" t="s">
        <v>107</v>
      </c>
      <c r="C88" s="9"/>
    </row>
    <row r="89" spans="1:4" ht="15.75" hidden="1" outlineLevel="2" thickBot="1" x14ac:dyDescent="0.3">
      <c r="A89" s="9"/>
      <c r="B89" s="10" t="s">
        <v>108</v>
      </c>
      <c r="C89" s="9"/>
      <c r="D89">
        <v>6</v>
      </c>
    </row>
    <row r="90" spans="1:4" s="3" customFormat="1" ht="18.75" hidden="1" customHeight="1" outlineLevel="1" collapsed="1" thickBot="1" x14ac:dyDescent="0.35">
      <c r="A90" s="47" t="s">
        <v>127</v>
      </c>
      <c r="B90" s="48"/>
      <c r="C90" s="49"/>
      <c r="D90" s="2"/>
    </row>
    <row r="91" spans="1:4" s="3" customFormat="1" ht="18.75" hidden="1" customHeight="1" outlineLevel="2" x14ac:dyDescent="0.3">
      <c r="A91" s="10" t="s">
        <v>574</v>
      </c>
      <c r="B91" s="10" t="s">
        <v>573</v>
      </c>
      <c r="C91" s="41"/>
      <c r="D91" s="2"/>
    </row>
    <row r="92" spans="1:4" hidden="1" outlineLevel="2" x14ac:dyDescent="0.25">
      <c r="A92" s="10" t="s">
        <v>112</v>
      </c>
      <c r="B92" s="10" t="s">
        <v>622</v>
      </c>
      <c r="C92" s="27"/>
    </row>
    <row r="93" spans="1:4" ht="15.75" hidden="1" outlineLevel="2" thickBot="1" x14ac:dyDescent="0.3">
      <c r="A93" s="10" t="s">
        <v>113</v>
      </c>
      <c r="B93" s="10"/>
      <c r="C93" s="27"/>
      <c r="D93">
        <v>3</v>
      </c>
    </row>
    <row r="94" spans="1:4" s="3" customFormat="1" ht="18.75" hidden="1" customHeight="1" outlineLevel="1" collapsed="1" thickBot="1" x14ac:dyDescent="0.35">
      <c r="A94" s="47" t="s">
        <v>128</v>
      </c>
      <c r="B94" s="48"/>
      <c r="C94" s="49"/>
      <c r="D94" s="2"/>
    </row>
    <row r="95" spans="1:4" s="3" customFormat="1" ht="18.75" hidden="1" customHeight="1" outlineLevel="2" x14ac:dyDescent="0.3">
      <c r="A95" s="10" t="s">
        <v>575</v>
      </c>
      <c r="B95" s="10" t="s">
        <v>576</v>
      </c>
      <c r="C95" s="41"/>
      <c r="D95" s="2"/>
    </row>
    <row r="96" spans="1:4" hidden="1" outlineLevel="2" x14ac:dyDescent="0.25">
      <c r="A96" s="10" t="s">
        <v>114</v>
      </c>
      <c r="B96" s="10" t="s">
        <v>115</v>
      </c>
      <c r="C96" s="27"/>
    </row>
    <row r="97" spans="1:4" hidden="1" outlineLevel="2" x14ac:dyDescent="0.25">
      <c r="A97" s="12"/>
      <c r="B97" s="10" t="s">
        <v>577</v>
      </c>
      <c r="C97" s="27"/>
    </row>
    <row r="98" spans="1:4" hidden="1" outlineLevel="2" x14ac:dyDescent="0.25">
      <c r="A98" s="12"/>
      <c r="B98" s="10" t="s">
        <v>116</v>
      </c>
      <c r="C98" s="27"/>
    </row>
    <row r="99" spans="1:4" hidden="1" outlineLevel="2" x14ac:dyDescent="0.25">
      <c r="A99" s="12"/>
      <c r="B99" s="13" t="s">
        <v>117</v>
      </c>
      <c r="C99" s="27"/>
    </row>
    <row r="100" spans="1:4" hidden="1" outlineLevel="2" x14ac:dyDescent="0.25">
      <c r="A100" s="12"/>
      <c r="B100" s="13" t="s">
        <v>578</v>
      </c>
      <c r="C100" s="27"/>
    </row>
    <row r="101" spans="1:4" hidden="1" outlineLevel="2" x14ac:dyDescent="0.25">
      <c r="A101" s="12"/>
      <c r="B101" s="10" t="s">
        <v>51</v>
      </c>
      <c r="C101" s="27"/>
    </row>
    <row r="102" spans="1:4" hidden="1" outlineLevel="2" x14ac:dyDescent="0.25">
      <c r="A102" s="12"/>
      <c r="B102" s="13" t="s">
        <v>119</v>
      </c>
      <c r="C102" s="27"/>
    </row>
    <row r="103" spans="1:4" hidden="1" outlineLevel="2" x14ac:dyDescent="0.25">
      <c r="A103" s="12"/>
      <c r="B103" s="13" t="s">
        <v>120</v>
      </c>
      <c r="C103" s="27"/>
    </row>
    <row r="104" spans="1:4" hidden="1" outlineLevel="2" x14ac:dyDescent="0.25">
      <c r="A104" s="12"/>
      <c r="B104" s="13" t="s">
        <v>121</v>
      </c>
      <c r="C104" s="27"/>
    </row>
    <row r="105" spans="1:4" hidden="1" outlineLevel="2" x14ac:dyDescent="0.25">
      <c r="A105" s="12"/>
      <c r="B105" s="13" t="s">
        <v>53</v>
      </c>
      <c r="C105" s="27"/>
    </row>
    <row r="106" spans="1:4" hidden="1" outlineLevel="2" x14ac:dyDescent="0.25">
      <c r="A106" s="12"/>
      <c r="B106" s="10" t="s">
        <v>124</v>
      </c>
      <c r="C106" s="27"/>
    </row>
    <row r="107" spans="1:4" hidden="1" outlineLevel="2" x14ac:dyDescent="0.25">
      <c r="A107" s="12"/>
      <c r="B107" s="10" t="s">
        <v>122</v>
      </c>
      <c r="C107" s="27"/>
    </row>
    <row r="108" spans="1:4" hidden="1" outlineLevel="2" x14ac:dyDescent="0.25">
      <c r="A108" s="12"/>
      <c r="B108" s="10" t="s">
        <v>123</v>
      </c>
      <c r="C108" s="27"/>
    </row>
    <row r="109" spans="1:4" hidden="1" outlineLevel="2" x14ac:dyDescent="0.25">
      <c r="A109" s="12"/>
      <c r="B109" s="10" t="s">
        <v>125</v>
      </c>
      <c r="C109" s="27"/>
    </row>
    <row r="110" spans="1:4" hidden="1" outlineLevel="2" x14ac:dyDescent="0.25">
      <c r="A110" s="12"/>
      <c r="B110" s="10" t="s">
        <v>126</v>
      </c>
      <c r="C110" s="27"/>
    </row>
    <row r="111" spans="1:4" ht="15.75" hidden="1" outlineLevel="2" thickBot="1" x14ac:dyDescent="0.3">
      <c r="A111" s="12"/>
      <c r="B111" s="10" t="s">
        <v>579</v>
      </c>
      <c r="C111" s="27"/>
      <c r="D111">
        <v>17</v>
      </c>
    </row>
    <row r="112" spans="1:4" s="3" customFormat="1" ht="18.75" hidden="1" customHeight="1" outlineLevel="1" collapsed="1" thickBot="1" x14ac:dyDescent="0.35">
      <c r="A112" s="47" t="s">
        <v>129</v>
      </c>
      <c r="B112" s="48"/>
      <c r="C112" s="49"/>
      <c r="D112" s="2"/>
    </row>
    <row r="113" spans="1:4" s="3" customFormat="1" ht="18.75" hidden="1" customHeight="1" outlineLevel="2" x14ac:dyDescent="0.3">
      <c r="A113" s="10" t="s">
        <v>574</v>
      </c>
      <c r="B113" s="10" t="s">
        <v>576</v>
      </c>
      <c r="C113" s="10" t="s">
        <v>130</v>
      </c>
      <c r="D113" s="2"/>
    </row>
    <row r="114" spans="1:4" ht="15.75" hidden="1" outlineLevel="2" thickBot="1" x14ac:dyDescent="0.3">
      <c r="A114" s="10" t="s">
        <v>580</v>
      </c>
      <c r="B114" s="12"/>
      <c r="C114" s="10"/>
      <c r="D114">
        <v>1</v>
      </c>
    </row>
    <row r="115" spans="1:4" ht="19.5" hidden="1" outlineLevel="1" collapsed="1" thickBot="1" x14ac:dyDescent="0.3">
      <c r="A115" s="38" t="s">
        <v>556</v>
      </c>
      <c r="B115" s="12"/>
    </row>
    <row r="116" spans="1:4" hidden="1" outlineLevel="2" x14ac:dyDescent="0.25">
      <c r="A116" s="39" t="s">
        <v>131</v>
      </c>
      <c r="B116" s="12"/>
    </row>
    <row r="117" spans="1:4" hidden="1" outlineLevel="3" x14ac:dyDescent="0.25">
      <c r="A117" s="10" t="s">
        <v>581</v>
      </c>
      <c r="B117" s="12"/>
      <c r="C117" s="12"/>
    </row>
    <row r="118" spans="1:4" hidden="1" outlineLevel="3" x14ac:dyDescent="0.25">
      <c r="A118" s="40" t="s">
        <v>132</v>
      </c>
      <c r="B118" s="12"/>
      <c r="C118" s="12"/>
    </row>
    <row r="119" spans="1:4" hidden="1" outlineLevel="3" x14ac:dyDescent="0.25">
      <c r="A119" s="10" t="s">
        <v>133</v>
      </c>
      <c r="B119" s="12"/>
      <c r="C119" s="12"/>
    </row>
    <row r="120" spans="1:4" hidden="1" outlineLevel="3" x14ac:dyDescent="0.25">
      <c r="A120" s="10" t="s">
        <v>582</v>
      </c>
      <c r="B120" s="12"/>
      <c r="C120" s="12"/>
    </row>
    <row r="121" spans="1:4" hidden="1" outlineLevel="3" x14ac:dyDescent="0.25">
      <c r="A121" s="10" t="s">
        <v>583</v>
      </c>
      <c r="B121" s="12"/>
      <c r="C121" s="12"/>
    </row>
    <row r="122" spans="1:4" hidden="1" outlineLevel="3" x14ac:dyDescent="0.25">
      <c r="A122" s="10" t="s">
        <v>134</v>
      </c>
      <c r="B122" s="12"/>
      <c r="C122" s="12"/>
    </row>
    <row r="123" spans="1:4" hidden="1" outlineLevel="3" x14ac:dyDescent="0.25">
      <c r="A123" s="10" t="s">
        <v>584</v>
      </c>
    </row>
    <row r="124" spans="1:4" hidden="1" outlineLevel="3" x14ac:dyDescent="0.25">
      <c r="A124" s="10" t="s">
        <v>585</v>
      </c>
    </row>
    <row r="125" spans="1:4" hidden="1" outlineLevel="3" x14ac:dyDescent="0.25">
      <c r="A125" s="10" t="s">
        <v>135</v>
      </c>
    </row>
    <row r="126" spans="1:4" hidden="1" outlineLevel="3" x14ac:dyDescent="0.25">
      <c r="A126" s="10" t="s">
        <v>586</v>
      </c>
    </row>
    <row r="127" spans="1:4" hidden="1" outlineLevel="3" x14ac:dyDescent="0.25">
      <c r="A127" s="10" t="s">
        <v>136</v>
      </c>
    </row>
    <row r="128" spans="1:4" hidden="1" outlineLevel="3" x14ac:dyDescent="0.25">
      <c r="A128" s="10" t="s">
        <v>137</v>
      </c>
    </row>
    <row r="129" spans="1:1" hidden="1" outlineLevel="3" x14ac:dyDescent="0.25">
      <c r="A129" s="10" t="s">
        <v>138</v>
      </c>
    </row>
    <row r="130" spans="1:1" hidden="1" outlineLevel="2" collapsed="1" x14ac:dyDescent="0.25">
      <c r="A130" s="39" t="s">
        <v>139</v>
      </c>
    </row>
    <row r="131" spans="1:1" hidden="1" outlineLevel="3" x14ac:dyDescent="0.25">
      <c r="A131" s="10" t="s">
        <v>140</v>
      </c>
    </row>
    <row r="132" spans="1:1" ht="13.5" hidden="1" customHeight="1" outlineLevel="3" x14ac:dyDescent="0.25">
      <c r="A132" s="10" t="s">
        <v>141</v>
      </c>
    </row>
    <row r="133" spans="1:1" hidden="1" outlineLevel="2" collapsed="1" x14ac:dyDescent="0.25">
      <c r="A133" s="39" t="s">
        <v>142</v>
      </c>
    </row>
    <row r="134" spans="1:1" hidden="1" outlineLevel="3" x14ac:dyDescent="0.25">
      <c r="A134" s="10" t="s">
        <v>143</v>
      </c>
    </row>
    <row r="135" spans="1:1" hidden="1" outlineLevel="3" x14ac:dyDescent="0.25">
      <c r="A135" s="10" t="s">
        <v>144</v>
      </c>
    </row>
    <row r="136" spans="1:1" hidden="1" outlineLevel="3" x14ac:dyDescent="0.25">
      <c r="A136" s="10" t="s">
        <v>145</v>
      </c>
    </row>
    <row r="137" spans="1:1" hidden="1" outlineLevel="3" x14ac:dyDescent="0.25">
      <c r="A137" s="10" t="s">
        <v>146</v>
      </c>
    </row>
    <row r="138" spans="1:1" hidden="1" outlineLevel="3" x14ac:dyDescent="0.25">
      <c r="A138" s="10" t="s">
        <v>147</v>
      </c>
    </row>
    <row r="139" spans="1:1" hidden="1" outlineLevel="3" x14ac:dyDescent="0.25">
      <c r="A139" s="10" t="s">
        <v>148</v>
      </c>
    </row>
    <row r="140" spans="1:1" hidden="1" outlineLevel="3" x14ac:dyDescent="0.25">
      <c r="A140" s="10" t="s">
        <v>149</v>
      </c>
    </row>
    <row r="141" spans="1:1" hidden="1" outlineLevel="3" x14ac:dyDescent="0.25">
      <c r="A141" s="10" t="s">
        <v>587</v>
      </c>
    </row>
    <row r="142" spans="1:1" hidden="1" outlineLevel="3" x14ac:dyDescent="0.25">
      <c r="A142" s="10" t="s">
        <v>151</v>
      </c>
    </row>
    <row r="143" spans="1:1" hidden="1" outlineLevel="2" collapsed="1" x14ac:dyDescent="0.25">
      <c r="A143" s="39" t="s">
        <v>152</v>
      </c>
    </row>
    <row r="144" spans="1:1" hidden="1" outlineLevel="3" x14ac:dyDescent="0.25">
      <c r="A144" s="10" t="s">
        <v>588</v>
      </c>
    </row>
    <row r="145" spans="1:4" hidden="1" outlineLevel="3" x14ac:dyDescent="0.25">
      <c r="A145" s="10" t="s">
        <v>154</v>
      </c>
    </row>
    <row r="146" spans="1:4" hidden="1" outlineLevel="3" x14ac:dyDescent="0.25">
      <c r="A146" s="10" t="s">
        <v>155</v>
      </c>
    </row>
    <row r="147" spans="1:4" hidden="1" outlineLevel="3" x14ac:dyDescent="0.25">
      <c r="A147" s="10" t="s">
        <v>589</v>
      </c>
    </row>
    <row r="148" spans="1:4" hidden="1" outlineLevel="3" x14ac:dyDescent="0.25">
      <c r="A148" s="10" t="s">
        <v>156</v>
      </c>
    </row>
    <row r="149" spans="1:4" hidden="1" outlineLevel="3" x14ac:dyDescent="0.25">
      <c r="A149" s="10" t="s">
        <v>157</v>
      </c>
    </row>
    <row r="150" spans="1:4" hidden="1" outlineLevel="3" x14ac:dyDescent="0.25">
      <c r="A150" s="10" t="s">
        <v>158</v>
      </c>
    </row>
    <row r="151" spans="1:4" hidden="1" outlineLevel="3" x14ac:dyDescent="0.25">
      <c r="A151" s="10" t="s">
        <v>159</v>
      </c>
    </row>
    <row r="152" spans="1:4" hidden="1" outlineLevel="3" x14ac:dyDescent="0.25">
      <c r="A152" s="10" t="s">
        <v>160</v>
      </c>
      <c r="D152">
        <v>34</v>
      </c>
    </row>
    <row r="153" spans="1:4" hidden="1" outlineLevel="2" collapsed="1" x14ac:dyDescent="0.25">
      <c r="A153" s="8"/>
    </row>
    <row r="154" spans="1:4" ht="15.75" hidden="1" outlineLevel="1" collapsed="1" thickBot="1" x14ac:dyDescent="0.3">
      <c r="A154" s="14"/>
      <c r="D154" s="43">
        <f>D55+D81+D89+D93+D111+D114+D152</f>
        <v>167</v>
      </c>
    </row>
    <row r="155" spans="1:4" ht="24" collapsed="1" thickBot="1" x14ac:dyDescent="0.4">
      <c r="A155" s="50" t="s">
        <v>326</v>
      </c>
      <c r="B155" s="51"/>
      <c r="C155" s="52"/>
      <c r="D155" s="1"/>
    </row>
    <row r="156" spans="1:4" s="3" customFormat="1" ht="19.5" thickBot="1" x14ac:dyDescent="0.35">
      <c r="A156" s="34" t="s">
        <v>1</v>
      </c>
      <c r="B156" s="35" t="s">
        <v>2</v>
      </c>
      <c r="C156" s="37" t="s">
        <v>3</v>
      </c>
      <c r="D156" s="2"/>
    </row>
    <row r="157" spans="1:4" s="3" customFormat="1" ht="18.75" hidden="1" customHeight="1" outlineLevel="1" thickBot="1" x14ac:dyDescent="0.35">
      <c r="A157" s="47" t="s">
        <v>161</v>
      </c>
      <c r="B157" s="48"/>
      <c r="C157" s="49"/>
      <c r="D157" s="2"/>
    </row>
    <row r="158" spans="1:4" hidden="1" outlineLevel="2" x14ac:dyDescent="0.25">
      <c r="A158" s="7" t="s">
        <v>162</v>
      </c>
      <c r="B158" s="7" t="s">
        <v>173</v>
      </c>
      <c r="C158" s="27"/>
    </row>
    <row r="159" spans="1:4" hidden="1" outlineLevel="2" x14ac:dyDescent="0.25">
      <c r="A159" s="7" t="s">
        <v>7</v>
      </c>
      <c r="B159" s="7" t="s">
        <v>174</v>
      </c>
      <c r="C159" s="27"/>
    </row>
    <row r="160" spans="1:4" hidden="1" outlineLevel="2" x14ac:dyDescent="0.25">
      <c r="A160" s="7" t="s">
        <v>163</v>
      </c>
      <c r="B160" s="7" t="s">
        <v>175</v>
      </c>
      <c r="C160" s="27"/>
    </row>
    <row r="161" spans="1:3" ht="15" hidden="1" customHeight="1" outlineLevel="2" x14ac:dyDescent="0.25">
      <c r="A161" s="7" t="s">
        <v>164</v>
      </c>
      <c r="B161" s="7" t="s">
        <v>176</v>
      </c>
      <c r="C161" s="27"/>
    </row>
    <row r="162" spans="1:3" hidden="1" outlineLevel="2" x14ac:dyDescent="0.25">
      <c r="A162" s="6" t="s">
        <v>11</v>
      </c>
      <c r="B162" s="7" t="s">
        <v>177</v>
      </c>
      <c r="C162" s="27"/>
    </row>
    <row r="163" spans="1:3" hidden="1" outlineLevel="2" x14ac:dyDescent="0.25">
      <c r="A163" s="7" t="s">
        <v>12</v>
      </c>
      <c r="B163" s="7" t="s">
        <v>178</v>
      </c>
      <c r="C163" s="27"/>
    </row>
    <row r="164" spans="1:3" hidden="1" outlineLevel="2" x14ac:dyDescent="0.25">
      <c r="A164" s="7" t="s">
        <v>165</v>
      </c>
      <c r="B164" s="7" t="s">
        <v>26</v>
      </c>
      <c r="C164" s="27"/>
    </row>
    <row r="165" spans="1:3" hidden="1" outlineLevel="2" x14ac:dyDescent="0.25">
      <c r="A165" s="7" t="s">
        <v>166</v>
      </c>
      <c r="B165" s="7" t="s">
        <v>27</v>
      </c>
      <c r="C165" s="27"/>
    </row>
    <row r="166" spans="1:3" ht="24" hidden="1" outlineLevel="2" x14ac:dyDescent="0.25">
      <c r="A166" s="7" t="s">
        <v>167</v>
      </c>
      <c r="B166" s="7" t="s">
        <v>179</v>
      </c>
      <c r="C166" s="27"/>
    </row>
    <row r="167" spans="1:3" hidden="1" outlineLevel="2" x14ac:dyDescent="0.25">
      <c r="A167" s="7" t="s">
        <v>168</v>
      </c>
      <c r="B167" s="7" t="s">
        <v>29</v>
      </c>
      <c r="C167" s="27"/>
    </row>
    <row r="168" spans="1:3" hidden="1" outlineLevel="2" x14ac:dyDescent="0.25">
      <c r="A168" s="7" t="s">
        <v>590</v>
      </c>
      <c r="B168" s="6" t="s">
        <v>46</v>
      </c>
      <c r="C168" s="27"/>
    </row>
    <row r="169" spans="1:3" hidden="1" outlineLevel="2" x14ac:dyDescent="0.25">
      <c r="A169" s="7" t="s">
        <v>15</v>
      </c>
      <c r="B169" s="7" t="s">
        <v>180</v>
      </c>
      <c r="C169" s="27"/>
    </row>
    <row r="170" spans="1:3" hidden="1" outlineLevel="2" x14ac:dyDescent="0.25">
      <c r="A170" s="7" t="s">
        <v>16</v>
      </c>
      <c r="B170" s="7" t="s">
        <v>181</v>
      </c>
      <c r="C170" s="27"/>
    </row>
    <row r="171" spans="1:3" hidden="1" outlineLevel="2" x14ac:dyDescent="0.25">
      <c r="A171" s="7" t="s">
        <v>17</v>
      </c>
      <c r="B171" s="7" t="s">
        <v>182</v>
      </c>
      <c r="C171" s="27"/>
    </row>
    <row r="172" spans="1:3" hidden="1" outlineLevel="2" x14ac:dyDescent="0.25">
      <c r="A172" s="7" t="s">
        <v>169</v>
      </c>
      <c r="B172" s="7" t="s">
        <v>183</v>
      </c>
      <c r="C172" s="27"/>
    </row>
    <row r="173" spans="1:3" hidden="1" outlineLevel="2" x14ac:dyDescent="0.25">
      <c r="A173" s="7" t="s">
        <v>170</v>
      </c>
      <c r="B173" s="7" t="s">
        <v>591</v>
      </c>
      <c r="C173" s="27"/>
    </row>
    <row r="174" spans="1:3" hidden="1" outlineLevel="2" x14ac:dyDescent="0.25">
      <c r="A174" s="7" t="s">
        <v>21</v>
      </c>
      <c r="B174" s="7" t="s">
        <v>635</v>
      </c>
      <c r="C174" s="27"/>
    </row>
    <row r="175" spans="1:3" hidden="1" outlineLevel="2" x14ac:dyDescent="0.25">
      <c r="A175" s="7" t="s">
        <v>171</v>
      </c>
      <c r="B175" s="7" t="s">
        <v>184</v>
      </c>
      <c r="C175" s="27"/>
    </row>
    <row r="176" spans="1:3" hidden="1" outlineLevel="2" x14ac:dyDescent="0.25">
      <c r="A176" s="6" t="s">
        <v>23</v>
      </c>
      <c r="B176" s="7" t="s">
        <v>185</v>
      </c>
      <c r="C176" s="27"/>
    </row>
    <row r="177" spans="1:3" hidden="1" outlineLevel="2" x14ac:dyDescent="0.25">
      <c r="A177" s="7" t="s">
        <v>172</v>
      </c>
      <c r="B177" s="7" t="s">
        <v>33</v>
      </c>
      <c r="C177" s="27"/>
    </row>
    <row r="178" spans="1:3" hidden="1" outlineLevel="2" x14ac:dyDescent="0.25">
      <c r="A178" s="7"/>
      <c r="B178" s="7" t="s">
        <v>34</v>
      </c>
      <c r="C178" s="27"/>
    </row>
    <row r="179" spans="1:3" ht="15.75" hidden="1" outlineLevel="2" x14ac:dyDescent="0.25">
      <c r="A179" s="5"/>
      <c r="B179" s="7" t="s">
        <v>35</v>
      </c>
      <c r="C179" s="27"/>
    </row>
    <row r="180" spans="1:3" hidden="1" outlineLevel="2" x14ac:dyDescent="0.25">
      <c r="A180" s="7"/>
      <c r="B180" s="7" t="s">
        <v>186</v>
      </c>
      <c r="C180" s="27"/>
    </row>
    <row r="181" spans="1:3" hidden="1" outlineLevel="2" x14ac:dyDescent="0.25">
      <c r="A181" s="7"/>
      <c r="B181" s="7" t="s">
        <v>38</v>
      </c>
      <c r="C181" s="27"/>
    </row>
    <row r="182" spans="1:3" hidden="1" outlineLevel="2" x14ac:dyDescent="0.25">
      <c r="A182" s="7"/>
      <c r="B182" s="7" t="s">
        <v>187</v>
      </c>
      <c r="C182" s="27"/>
    </row>
    <row r="183" spans="1:3" hidden="1" outlineLevel="2" x14ac:dyDescent="0.25">
      <c r="A183" s="7"/>
      <c r="B183" s="7" t="s">
        <v>41</v>
      </c>
      <c r="C183" s="27"/>
    </row>
    <row r="184" spans="1:3" hidden="1" outlineLevel="2" x14ac:dyDescent="0.25">
      <c r="A184" s="7"/>
      <c r="B184" s="7" t="s">
        <v>636</v>
      </c>
      <c r="C184" s="27"/>
    </row>
    <row r="185" spans="1:3" hidden="1" outlineLevel="2" x14ac:dyDescent="0.25">
      <c r="A185" s="7"/>
      <c r="B185" s="7" t="s">
        <v>188</v>
      </c>
      <c r="C185" s="27"/>
    </row>
    <row r="186" spans="1:3" hidden="1" outlineLevel="2" x14ac:dyDescent="0.25">
      <c r="A186" s="7"/>
      <c r="B186" s="7" t="s">
        <v>189</v>
      </c>
      <c r="C186" s="27"/>
    </row>
    <row r="187" spans="1:3" hidden="1" outlineLevel="2" x14ac:dyDescent="0.25">
      <c r="A187" s="7"/>
      <c r="B187" s="7" t="s">
        <v>190</v>
      </c>
      <c r="C187" s="27"/>
    </row>
    <row r="188" spans="1:3" hidden="1" outlineLevel="2" x14ac:dyDescent="0.25">
      <c r="A188" s="7"/>
      <c r="B188" s="7" t="s">
        <v>637</v>
      </c>
      <c r="C188" s="27"/>
    </row>
    <row r="189" spans="1:3" hidden="1" outlineLevel="2" x14ac:dyDescent="0.25">
      <c r="A189" s="7"/>
      <c r="B189" s="7" t="s">
        <v>47</v>
      </c>
      <c r="C189" s="27"/>
    </row>
    <row r="190" spans="1:3" hidden="1" outlineLevel="2" x14ac:dyDescent="0.25">
      <c r="A190" s="7"/>
      <c r="B190" s="7" t="s">
        <v>191</v>
      </c>
      <c r="C190" s="27"/>
    </row>
    <row r="191" spans="1:3" hidden="1" outlineLevel="2" x14ac:dyDescent="0.25">
      <c r="A191" s="7"/>
      <c r="B191" s="7" t="s">
        <v>638</v>
      </c>
      <c r="C191" s="27"/>
    </row>
    <row r="192" spans="1:3" hidden="1" outlineLevel="2" x14ac:dyDescent="0.25">
      <c r="A192" s="6"/>
      <c r="B192" s="7" t="s">
        <v>50</v>
      </c>
      <c r="C192" s="27"/>
    </row>
    <row r="193" spans="1:3" hidden="1" outlineLevel="2" x14ac:dyDescent="0.25">
      <c r="A193" s="7"/>
      <c r="B193" s="6" t="s">
        <v>51</v>
      </c>
      <c r="C193" s="27"/>
    </row>
    <row r="194" spans="1:3" hidden="1" outlineLevel="2" x14ac:dyDescent="0.25">
      <c r="A194" s="7"/>
      <c r="B194" s="7" t="s">
        <v>105</v>
      </c>
      <c r="C194" s="27"/>
    </row>
    <row r="195" spans="1:3" hidden="1" outlineLevel="2" x14ac:dyDescent="0.25">
      <c r="A195" s="7"/>
      <c r="B195" s="7" t="s">
        <v>106</v>
      </c>
      <c r="C195" s="27"/>
    </row>
    <row r="196" spans="1:3" hidden="1" outlineLevel="2" x14ac:dyDescent="0.25">
      <c r="A196" s="7"/>
      <c r="B196" s="7" t="s">
        <v>192</v>
      </c>
      <c r="C196" s="27"/>
    </row>
    <row r="197" spans="1:3" hidden="1" outlineLevel="2" x14ac:dyDescent="0.25">
      <c r="A197" s="7"/>
      <c r="B197" s="7" t="s">
        <v>109</v>
      </c>
      <c r="C197" s="27"/>
    </row>
    <row r="198" spans="1:3" hidden="1" outlineLevel="2" x14ac:dyDescent="0.25">
      <c r="A198" s="7"/>
      <c r="B198" s="7" t="s">
        <v>110</v>
      </c>
      <c r="C198" s="27"/>
    </row>
    <row r="199" spans="1:3" hidden="1" outlineLevel="2" x14ac:dyDescent="0.25">
      <c r="A199" s="7"/>
      <c r="B199" s="7" t="s">
        <v>624</v>
      </c>
      <c r="C199" s="27"/>
    </row>
    <row r="200" spans="1:3" hidden="1" outlineLevel="2" x14ac:dyDescent="0.25">
      <c r="A200" s="7"/>
      <c r="B200" s="7" t="s">
        <v>55</v>
      </c>
      <c r="C200" s="27"/>
    </row>
    <row r="201" spans="1:3" hidden="1" outlineLevel="2" x14ac:dyDescent="0.25">
      <c r="A201" s="7"/>
      <c r="B201" s="7" t="s">
        <v>193</v>
      </c>
      <c r="C201" s="27"/>
    </row>
    <row r="202" spans="1:3" hidden="1" outlineLevel="2" x14ac:dyDescent="0.25">
      <c r="A202" s="7"/>
      <c r="B202" s="7" t="s">
        <v>56</v>
      </c>
      <c r="C202" s="27"/>
    </row>
    <row r="203" spans="1:3" hidden="1" outlineLevel="2" x14ac:dyDescent="0.25">
      <c r="A203" s="7"/>
      <c r="B203" s="7" t="s">
        <v>194</v>
      </c>
      <c r="C203" s="27"/>
    </row>
    <row r="204" spans="1:3" hidden="1" outlineLevel="2" x14ac:dyDescent="0.25">
      <c r="A204" s="7"/>
      <c r="B204" s="7" t="s">
        <v>195</v>
      </c>
      <c r="C204" s="27"/>
    </row>
    <row r="205" spans="1:3" hidden="1" outlineLevel="2" x14ac:dyDescent="0.25">
      <c r="A205" s="7"/>
      <c r="B205" s="7" t="s">
        <v>196</v>
      </c>
      <c r="C205" s="27"/>
    </row>
    <row r="206" spans="1:3" hidden="1" outlineLevel="2" x14ac:dyDescent="0.25">
      <c r="A206" s="7"/>
      <c r="B206" s="7" t="s">
        <v>58</v>
      </c>
      <c r="C206" s="27"/>
    </row>
    <row r="207" spans="1:3" hidden="1" outlineLevel="2" x14ac:dyDescent="0.25">
      <c r="A207" s="7"/>
      <c r="B207" s="7" t="s">
        <v>59</v>
      </c>
      <c r="C207" s="27"/>
    </row>
    <row r="208" spans="1:3" hidden="1" outlineLevel="2" x14ac:dyDescent="0.25">
      <c r="A208" s="7"/>
      <c r="B208" s="7" t="s">
        <v>62</v>
      </c>
      <c r="C208" s="27"/>
    </row>
    <row r="209" spans="1:3" hidden="1" outlineLevel="2" x14ac:dyDescent="0.25">
      <c r="A209" s="7"/>
      <c r="B209" s="7" t="s">
        <v>197</v>
      </c>
      <c r="C209" s="27"/>
    </row>
    <row r="210" spans="1:3" hidden="1" outlineLevel="2" x14ac:dyDescent="0.25">
      <c r="A210" s="7"/>
      <c r="B210" s="7" t="s">
        <v>198</v>
      </c>
      <c r="C210" s="27"/>
    </row>
    <row r="211" spans="1:3" hidden="1" outlineLevel="2" x14ac:dyDescent="0.25">
      <c r="A211" s="7"/>
      <c r="B211" s="7" t="s">
        <v>64</v>
      </c>
      <c r="C211" s="27"/>
    </row>
    <row r="212" spans="1:3" hidden="1" outlineLevel="2" x14ac:dyDescent="0.25">
      <c r="A212" s="7"/>
      <c r="B212" s="6" t="s">
        <v>123</v>
      </c>
      <c r="C212" s="27"/>
    </row>
    <row r="213" spans="1:3" hidden="1" outlineLevel="2" x14ac:dyDescent="0.25">
      <c r="A213" s="7"/>
      <c r="B213" s="6" t="s">
        <v>65</v>
      </c>
      <c r="C213" s="27"/>
    </row>
    <row r="214" spans="1:3" hidden="1" outlineLevel="2" x14ac:dyDescent="0.25">
      <c r="A214" s="7"/>
      <c r="B214" s="6" t="s">
        <v>66</v>
      </c>
      <c r="C214" s="27"/>
    </row>
    <row r="215" spans="1:3" hidden="1" outlineLevel="2" x14ac:dyDescent="0.25">
      <c r="A215" s="6"/>
      <c r="B215" s="7" t="s">
        <v>199</v>
      </c>
      <c r="C215" s="27"/>
    </row>
    <row r="216" spans="1:3" hidden="1" outlineLevel="2" x14ac:dyDescent="0.25">
      <c r="A216" s="7"/>
      <c r="B216" s="7" t="s">
        <v>111</v>
      </c>
      <c r="C216" s="27"/>
    </row>
    <row r="217" spans="1:3" hidden="1" outlineLevel="2" x14ac:dyDescent="0.25">
      <c r="A217" s="7"/>
      <c r="B217" s="7" t="s">
        <v>99</v>
      </c>
      <c r="C217" s="27"/>
    </row>
    <row r="218" spans="1:3" hidden="1" outlineLevel="2" x14ac:dyDescent="0.25">
      <c r="A218" s="7"/>
      <c r="B218" s="7" t="s">
        <v>200</v>
      </c>
      <c r="C218" s="27"/>
    </row>
    <row r="219" spans="1:3" hidden="1" outlineLevel="2" x14ac:dyDescent="0.25">
      <c r="A219" s="7"/>
      <c r="B219" s="7" t="s">
        <v>201</v>
      </c>
      <c r="C219" s="27"/>
    </row>
    <row r="220" spans="1:3" hidden="1" outlineLevel="2" x14ac:dyDescent="0.25">
      <c r="A220" s="7"/>
      <c r="B220" s="7" t="s">
        <v>202</v>
      </c>
      <c r="C220" s="27"/>
    </row>
    <row r="221" spans="1:3" hidden="1" outlineLevel="2" x14ac:dyDescent="0.25">
      <c r="A221" s="7"/>
      <c r="B221" s="7" t="s">
        <v>203</v>
      </c>
      <c r="C221" s="27"/>
    </row>
    <row r="222" spans="1:3" hidden="1" outlineLevel="2" x14ac:dyDescent="0.25">
      <c r="A222" s="7"/>
      <c r="B222" s="7" t="s">
        <v>22</v>
      </c>
      <c r="C222" s="27"/>
    </row>
    <row r="223" spans="1:3" hidden="1" outlineLevel="2" x14ac:dyDescent="0.25">
      <c r="A223" s="7"/>
      <c r="B223" s="6" t="s">
        <v>70</v>
      </c>
      <c r="C223" s="27"/>
    </row>
    <row r="224" spans="1:3" hidden="1" outlineLevel="2" x14ac:dyDescent="0.25">
      <c r="A224" s="7"/>
      <c r="B224" s="7" t="s">
        <v>656</v>
      </c>
      <c r="C224" s="27"/>
    </row>
    <row r="225" spans="1:4" hidden="1" outlineLevel="2" x14ac:dyDescent="0.25">
      <c r="A225" s="7"/>
      <c r="B225" s="7" t="s">
        <v>592</v>
      </c>
      <c r="C225" s="27"/>
    </row>
    <row r="226" spans="1:4" hidden="1" outlineLevel="2" x14ac:dyDescent="0.25">
      <c r="A226" s="7"/>
      <c r="B226" s="7" t="s">
        <v>593</v>
      </c>
      <c r="C226" s="27"/>
    </row>
    <row r="227" spans="1:4" hidden="1" outlineLevel="2" x14ac:dyDescent="0.25">
      <c r="A227" s="7"/>
      <c r="B227" s="7" t="s">
        <v>204</v>
      </c>
      <c r="C227" s="27"/>
    </row>
    <row r="228" spans="1:4" hidden="1" outlineLevel="2" x14ac:dyDescent="0.25">
      <c r="A228" s="7"/>
      <c r="B228" s="7" t="s">
        <v>594</v>
      </c>
      <c r="C228" s="27"/>
    </row>
    <row r="229" spans="1:4" hidden="1" outlineLevel="2" x14ac:dyDescent="0.25">
      <c r="A229" s="7"/>
      <c r="B229" s="7" t="s">
        <v>639</v>
      </c>
      <c r="C229" s="27"/>
    </row>
    <row r="230" spans="1:4" ht="24" hidden="1" outlineLevel="2" x14ac:dyDescent="0.25">
      <c r="A230" s="7"/>
      <c r="B230" s="7" t="s">
        <v>640</v>
      </c>
      <c r="C230" s="27"/>
    </row>
    <row r="231" spans="1:4" ht="15.75" hidden="1" outlineLevel="2" thickBot="1" x14ac:dyDescent="0.3">
      <c r="A231" s="7"/>
      <c r="B231" s="12"/>
      <c r="C231" s="27"/>
      <c r="D231">
        <v>96</v>
      </c>
    </row>
    <row r="232" spans="1:4" s="3" customFormat="1" ht="18.75" hidden="1" customHeight="1" outlineLevel="1" collapsed="1" thickBot="1" x14ac:dyDescent="0.35">
      <c r="A232" s="47" t="s">
        <v>327</v>
      </c>
      <c r="B232" s="48"/>
      <c r="C232" s="49"/>
      <c r="D232" s="2"/>
    </row>
    <row r="233" spans="1:4" hidden="1" outlineLevel="2" x14ac:dyDescent="0.25">
      <c r="A233" s="7" t="s">
        <v>71</v>
      </c>
      <c r="B233" s="7" t="s">
        <v>78</v>
      </c>
      <c r="C233" s="27"/>
    </row>
    <row r="234" spans="1:4" ht="13.5" hidden="1" customHeight="1" outlineLevel="2" x14ac:dyDescent="0.25">
      <c r="A234" s="7" t="s">
        <v>72</v>
      </c>
      <c r="B234" s="10" t="s">
        <v>627</v>
      </c>
      <c r="C234" s="27"/>
    </row>
    <row r="235" spans="1:4" hidden="1" outlineLevel="2" x14ac:dyDescent="0.25">
      <c r="A235" s="7" t="s">
        <v>73</v>
      </c>
      <c r="B235" s="6" t="s">
        <v>597</v>
      </c>
      <c r="C235" s="27"/>
    </row>
    <row r="236" spans="1:4" hidden="1" outlineLevel="2" x14ac:dyDescent="0.25">
      <c r="A236" s="7" t="s">
        <v>595</v>
      </c>
      <c r="B236" s="7" t="s">
        <v>79</v>
      </c>
      <c r="C236" s="27"/>
    </row>
    <row r="237" spans="1:4" hidden="1" outlineLevel="2" x14ac:dyDescent="0.25">
      <c r="A237" s="7" t="s">
        <v>74</v>
      </c>
      <c r="B237" s="7" t="s">
        <v>80</v>
      </c>
      <c r="C237" s="27"/>
    </row>
    <row r="238" spans="1:4" hidden="1" outlineLevel="2" x14ac:dyDescent="0.25">
      <c r="A238" s="7" t="s">
        <v>206</v>
      </c>
      <c r="B238" s="7" t="s">
        <v>81</v>
      </c>
      <c r="C238" s="27"/>
    </row>
    <row r="239" spans="1:4" hidden="1" outlineLevel="2" x14ac:dyDescent="0.25">
      <c r="A239" s="7" t="s">
        <v>596</v>
      </c>
      <c r="B239" s="7" t="s">
        <v>84</v>
      </c>
      <c r="C239" s="27"/>
    </row>
    <row r="240" spans="1:4" ht="24" hidden="1" outlineLevel="2" x14ac:dyDescent="0.25">
      <c r="A240" s="6" t="s">
        <v>207</v>
      </c>
      <c r="B240" s="7" t="s">
        <v>208</v>
      </c>
      <c r="C240" s="27"/>
    </row>
    <row r="241" spans="1:4" hidden="1" outlineLevel="2" x14ac:dyDescent="0.25">
      <c r="A241" s="7" t="s">
        <v>76</v>
      </c>
      <c r="B241" s="7" t="s">
        <v>209</v>
      </c>
      <c r="C241" s="27"/>
    </row>
    <row r="242" spans="1:4" hidden="1" outlineLevel="2" x14ac:dyDescent="0.25">
      <c r="A242" s="7" t="s">
        <v>77</v>
      </c>
      <c r="B242" s="7" t="s">
        <v>88</v>
      </c>
      <c r="C242" s="27"/>
    </row>
    <row r="243" spans="1:4" hidden="1" outlineLevel="2" x14ac:dyDescent="0.25">
      <c r="A243" s="6"/>
      <c r="B243" s="7" t="s">
        <v>210</v>
      </c>
      <c r="C243" s="27"/>
    </row>
    <row r="244" spans="1:4" hidden="1" outlineLevel="2" x14ac:dyDescent="0.25">
      <c r="A244" s="7"/>
      <c r="B244" s="7" t="s">
        <v>90</v>
      </c>
      <c r="C244" s="27"/>
    </row>
    <row r="245" spans="1:4" hidden="1" outlineLevel="2" x14ac:dyDescent="0.25">
      <c r="A245" s="7"/>
      <c r="B245" s="7" t="s">
        <v>91</v>
      </c>
      <c r="C245" s="27"/>
    </row>
    <row r="246" spans="1:4" hidden="1" outlineLevel="2" x14ac:dyDescent="0.25">
      <c r="A246" s="7"/>
      <c r="B246" s="7" t="s">
        <v>92</v>
      </c>
      <c r="C246" s="27"/>
    </row>
    <row r="247" spans="1:4" ht="15.75" hidden="1" outlineLevel="2" x14ac:dyDescent="0.25">
      <c r="A247" s="5"/>
      <c r="B247" s="7" t="s">
        <v>93</v>
      </c>
      <c r="C247" s="27"/>
    </row>
    <row r="248" spans="1:4" hidden="1" outlineLevel="2" x14ac:dyDescent="0.25">
      <c r="A248" s="7"/>
      <c r="B248" s="7" t="s">
        <v>211</v>
      </c>
      <c r="C248" s="27"/>
    </row>
    <row r="249" spans="1:4" hidden="1" outlineLevel="2" x14ac:dyDescent="0.25">
      <c r="A249" s="7"/>
      <c r="B249" s="7" t="s">
        <v>95</v>
      </c>
      <c r="C249" s="27"/>
    </row>
    <row r="250" spans="1:4" hidden="1" outlineLevel="2" x14ac:dyDescent="0.25">
      <c r="A250" s="7"/>
      <c r="B250" s="7" t="s">
        <v>598</v>
      </c>
      <c r="C250" s="27"/>
    </row>
    <row r="251" spans="1:4" hidden="1" outlineLevel="2" x14ac:dyDescent="0.25">
      <c r="A251" s="7"/>
      <c r="B251" s="7" t="s">
        <v>97</v>
      </c>
      <c r="C251" s="27"/>
    </row>
    <row r="252" spans="1:4" ht="15.75" hidden="1" outlineLevel="2" thickBot="1" x14ac:dyDescent="0.3">
      <c r="A252" s="7"/>
      <c r="B252" s="7" t="s">
        <v>619</v>
      </c>
      <c r="C252" s="27"/>
      <c r="D252">
        <v>31</v>
      </c>
    </row>
    <row r="253" spans="1:4" s="3" customFormat="1" ht="18.75" hidden="1" customHeight="1" outlineLevel="1" collapsed="1" thickBot="1" x14ac:dyDescent="0.35">
      <c r="A253" s="47" t="s">
        <v>555</v>
      </c>
      <c r="B253" s="48"/>
      <c r="C253" s="49"/>
      <c r="D253" s="2"/>
    </row>
    <row r="254" spans="1:4" s="3" customFormat="1" ht="18.75" hidden="1" customHeight="1" outlineLevel="2" x14ac:dyDescent="0.3">
      <c r="A254" s="10" t="s">
        <v>599</v>
      </c>
      <c r="B254" s="10" t="s">
        <v>613</v>
      </c>
      <c r="C254" s="7"/>
      <c r="D254" s="2"/>
    </row>
    <row r="255" spans="1:4" s="3" customFormat="1" ht="18.75" hidden="1" customHeight="1" outlineLevel="2" x14ac:dyDescent="0.3">
      <c r="A255" s="7" t="s">
        <v>602</v>
      </c>
      <c r="B255" s="6" t="s">
        <v>600</v>
      </c>
      <c r="C255" s="7"/>
      <c r="D255" s="2"/>
    </row>
    <row r="256" spans="1:4" s="3" customFormat="1" ht="18.75" hidden="1" customHeight="1" outlineLevel="2" x14ac:dyDescent="0.3">
      <c r="A256" s="7"/>
      <c r="B256" s="6" t="s">
        <v>628</v>
      </c>
      <c r="C256" s="7"/>
      <c r="D256" s="2"/>
    </row>
    <row r="257" spans="1:4" s="3" customFormat="1" ht="18.75" hidden="1" customHeight="1" outlineLevel="2" x14ac:dyDescent="0.3">
      <c r="A257" s="10"/>
      <c r="B257" s="10" t="s">
        <v>116</v>
      </c>
      <c r="C257" s="7"/>
      <c r="D257" s="2"/>
    </row>
    <row r="258" spans="1:4" hidden="1" outlineLevel="2" collapsed="1" x14ac:dyDescent="0.25">
      <c r="A258" s="6"/>
      <c r="B258" s="7" t="s">
        <v>602</v>
      </c>
      <c r="C258" s="12"/>
    </row>
    <row r="259" spans="1:4" ht="15.75" hidden="1" outlineLevel="2" thickBot="1" x14ac:dyDescent="0.3">
      <c r="A259" s="15"/>
      <c r="B259" s="6"/>
      <c r="C259" s="12"/>
      <c r="D259">
        <v>5</v>
      </c>
    </row>
    <row r="260" spans="1:4" s="3" customFormat="1" ht="18.75" hidden="1" customHeight="1" outlineLevel="1" collapsed="1" thickBot="1" x14ac:dyDescent="0.35">
      <c r="A260" s="47" t="s">
        <v>328</v>
      </c>
      <c r="B260" s="48"/>
      <c r="C260" s="49"/>
      <c r="D260" s="2"/>
    </row>
    <row r="261" spans="1:4" s="3" customFormat="1" ht="18.75" hidden="1" customHeight="1" outlineLevel="2" x14ac:dyDescent="0.3">
      <c r="A261" s="10" t="s">
        <v>599</v>
      </c>
      <c r="B261" s="10" t="s">
        <v>613</v>
      </c>
      <c r="C261" s="7" t="s">
        <v>601</v>
      </c>
      <c r="D261" s="2"/>
    </row>
    <row r="262" spans="1:4" ht="15" hidden="1" customHeight="1" outlineLevel="2" x14ac:dyDescent="0.25">
      <c r="A262" s="7" t="s">
        <v>623</v>
      </c>
      <c r="B262" s="7" t="s">
        <v>215</v>
      </c>
      <c r="C262" s="12"/>
    </row>
    <row r="263" spans="1:4" ht="15" hidden="1" customHeight="1" outlineLevel="2" x14ac:dyDescent="0.25">
      <c r="A263" s="7" t="s">
        <v>212</v>
      </c>
      <c r="B263" s="7" t="s">
        <v>216</v>
      </c>
      <c r="C263" s="12"/>
    </row>
    <row r="264" spans="1:4" ht="15" hidden="1" customHeight="1" outlineLevel="2" x14ac:dyDescent="0.25">
      <c r="A264" s="7" t="s">
        <v>213</v>
      </c>
      <c r="B264" s="7" t="s">
        <v>217</v>
      </c>
      <c r="C264" s="12"/>
    </row>
    <row r="265" spans="1:4" ht="15" hidden="1" customHeight="1" outlineLevel="2" x14ac:dyDescent="0.25">
      <c r="A265" s="7" t="s">
        <v>214</v>
      </c>
      <c r="B265" s="7" t="s">
        <v>181</v>
      </c>
      <c r="C265" s="12"/>
    </row>
    <row r="266" spans="1:4" ht="15" hidden="1" customHeight="1" outlineLevel="2" x14ac:dyDescent="0.25">
      <c r="A266" s="7"/>
      <c r="B266" s="7" t="s">
        <v>218</v>
      </c>
      <c r="C266" s="12"/>
    </row>
    <row r="267" spans="1:4" ht="15" hidden="1" customHeight="1" outlineLevel="2" thickBot="1" x14ac:dyDescent="0.3">
      <c r="A267" s="5"/>
      <c r="B267" s="6"/>
      <c r="C267" s="12"/>
      <c r="D267">
        <v>9</v>
      </c>
    </row>
    <row r="268" spans="1:4" s="3" customFormat="1" ht="18.75" hidden="1" customHeight="1" outlineLevel="1" collapsed="1" thickBot="1" x14ac:dyDescent="0.35">
      <c r="A268" s="47" t="s">
        <v>329</v>
      </c>
      <c r="B268" s="48"/>
      <c r="C268" s="49"/>
      <c r="D268" s="2"/>
    </row>
    <row r="269" spans="1:4" s="3" customFormat="1" ht="18.75" hidden="1" customHeight="1" outlineLevel="2" x14ac:dyDescent="0.3">
      <c r="A269" s="10" t="s">
        <v>599</v>
      </c>
      <c r="B269" s="10" t="s">
        <v>613</v>
      </c>
      <c r="C269" s="7" t="s">
        <v>601</v>
      </c>
      <c r="D269" s="2"/>
    </row>
    <row r="270" spans="1:4" hidden="1" outlineLevel="2" x14ac:dyDescent="0.25">
      <c r="A270" s="7" t="s">
        <v>220</v>
      </c>
      <c r="B270" s="7" t="s">
        <v>222</v>
      </c>
      <c r="C270" s="7"/>
    </row>
    <row r="271" spans="1:4" hidden="1" outlineLevel="2" x14ac:dyDescent="0.25">
      <c r="A271" s="7" t="s">
        <v>221</v>
      </c>
      <c r="B271" s="7" t="s">
        <v>603</v>
      </c>
      <c r="C271" s="7"/>
    </row>
    <row r="272" spans="1:4" hidden="1" outlineLevel="2" x14ac:dyDescent="0.25">
      <c r="A272" s="7"/>
      <c r="B272" s="7" t="s">
        <v>223</v>
      </c>
      <c r="C272" s="6"/>
    </row>
    <row r="273" spans="1:4" hidden="1" outlineLevel="2" x14ac:dyDescent="0.25">
      <c r="A273" s="7"/>
      <c r="B273" s="7" t="s">
        <v>224</v>
      </c>
      <c r="C273" s="12"/>
    </row>
    <row r="274" spans="1:4" hidden="1" outlineLevel="2" x14ac:dyDescent="0.25">
      <c r="A274" s="7"/>
      <c r="B274" s="7" t="s">
        <v>225</v>
      </c>
      <c r="C274" s="12"/>
    </row>
    <row r="275" spans="1:4" hidden="1" outlineLevel="2" x14ac:dyDescent="0.25">
      <c r="A275" s="7"/>
      <c r="B275" s="7" t="s">
        <v>226</v>
      </c>
      <c r="C275" s="12"/>
    </row>
    <row r="276" spans="1:4" hidden="1" outlineLevel="2" x14ac:dyDescent="0.25">
      <c r="A276" s="6"/>
      <c r="B276" s="7" t="s">
        <v>227</v>
      </c>
      <c r="C276" s="12"/>
    </row>
    <row r="277" spans="1:4" hidden="1" outlineLevel="2" x14ac:dyDescent="0.25">
      <c r="A277" s="6"/>
      <c r="B277" s="7" t="s">
        <v>52</v>
      </c>
      <c r="C277" s="12"/>
    </row>
    <row r="278" spans="1:4" hidden="1" outlineLevel="2" x14ac:dyDescent="0.25">
      <c r="A278" s="16"/>
      <c r="B278" s="7" t="s">
        <v>228</v>
      </c>
      <c r="C278" s="12"/>
    </row>
    <row r="279" spans="1:4" ht="15.75" hidden="1" outlineLevel="2" x14ac:dyDescent="0.25">
      <c r="A279" s="5"/>
      <c r="B279" s="7" t="s">
        <v>229</v>
      </c>
      <c r="C279" s="12"/>
    </row>
    <row r="280" spans="1:4" hidden="1" outlineLevel="2" x14ac:dyDescent="0.25">
      <c r="A280" s="7"/>
      <c r="B280" s="7" t="s">
        <v>604</v>
      </c>
      <c r="C280" s="12"/>
    </row>
    <row r="281" spans="1:4" hidden="1" outlineLevel="2" x14ac:dyDescent="0.25">
      <c r="A281" s="7"/>
      <c r="B281" s="7" t="s">
        <v>230</v>
      </c>
      <c r="C281" s="12"/>
    </row>
    <row r="282" spans="1:4" ht="15.75" hidden="1" outlineLevel="2" thickBot="1" x14ac:dyDescent="0.3">
      <c r="A282" s="7"/>
      <c r="B282" s="7" t="s">
        <v>231</v>
      </c>
      <c r="C282" s="12"/>
      <c r="D282">
        <v>15</v>
      </c>
    </row>
    <row r="283" spans="1:4" s="3" customFormat="1" ht="18.75" hidden="1" customHeight="1" outlineLevel="1" collapsed="1" thickBot="1" x14ac:dyDescent="0.35">
      <c r="A283" s="47" t="s">
        <v>330</v>
      </c>
      <c r="B283" s="48"/>
      <c r="C283" s="49"/>
      <c r="D283" s="2"/>
    </row>
    <row r="284" spans="1:4" s="3" customFormat="1" ht="18.75" hidden="1" customHeight="1" outlineLevel="2" x14ac:dyDescent="0.3">
      <c r="A284" s="10" t="s">
        <v>599</v>
      </c>
      <c r="B284" s="10" t="s">
        <v>613</v>
      </c>
      <c r="C284" s="7" t="s">
        <v>605</v>
      </c>
      <c r="D284" s="2"/>
    </row>
    <row r="285" spans="1:4" hidden="1" outlineLevel="2" x14ac:dyDescent="0.25">
      <c r="A285" s="7" t="s">
        <v>642</v>
      </c>
      <c r="B285" s="7" t="s">
        <v>232</v>
      </c>
      <c r="C285" s="7"/>
    </row>
    <row r="286" spans="1:4" hidden="1" outlineLevel="2" x14ac:dyDescent="0.25">
      <c r="A286" s="7"/>
      <c r="B286" s="6" t="s">
        <v>600</v>
      </c>
      <c r="C286" s="7"/>
    </row>
    <row r="287" spans="1:4" hidden="1" outlineLevel="2" x14ac:dyDescent="0.25">
      <c r="A287" s="7"/>
      <c r="B287" s="7" t="s">
        <v>233</v>
      </c>
      <c r="C287" s="6"/>
    </row>
    <row r="288" spans="1:4" hidden="1" outlineLevel="2" x14ac:dyDescent="0.25">
      <c r="A288" s="7"/>
      <c r="B288" s="7" t="s">
        <v>51</v>
      </c>
      <c r="C288" s="12"/>
    </row>
    <row r="289" spans="1:4" hidden="1" outlineLevel="2" x14ac:dyDescent="0.25">
      <c r="A289" s="7"/>
      <c r="B289" s="7" t="s">
        <v>117</v>
      </c>
      <c r="C289" s="12"/>
    </row>
    <row r="290" spans="1:4" hidden="1" outlineLevel="2" x14ac:dyDescent="0.25">
      <c r="A290" s="7"/>
      <c r="B290" s="7" t="s">
        <v>116</v>
      </c>
      <c r="C290" s="12"/>
    </row>
    <row r="291" spans="1:4" hidden="1" outlineLevel="2" x14ac:dyDescent="0.25">
      <c r="A291" s="7"/>
      <c r="B291" s="7" t="s">
        <v>118</v>
      </c>
      <c r="C291" s="12"/>
    </row>
    <row r="292" spans="1:4" hidden="1" outlineLevel="2" x14ac:dyDescent="0.25">
      <c r="A292" s="7"/>
      <c r="B292" s="7" t="s">
        <v>234</v>
      </c>
      <c r="C292" s="12"/>
    </row>
    <row r="293" spans="1:4" hidden="1" outlineLevel="2" x14ac:dyDescent="0.25">
      <c r="A293" s="7"/>
      <c r="B293" s="7" t="s">
        <v>119</v>
      </c>
      <c r="C293" s="12"/>
    </row>
    <row r="294" spans="1:4" hidden="1" outlineLevel="2" x14ac:dyDescent="0.25">
      <c r="A294" s="7"/>
      <c r="B294" s="7" t="s">
        <v>120</v>
      </c>
      <c r="C294" s="12"/>
    </row>
    <row r="295" spans="1:4" hidden="1" outlineLevel="2" x14ac:dyDescent="0.25">
      <c r="A295" s="7"/>
      <c r="B295" s="7" t="s">
        <v>121</v>
      </c>
      <c r="C295" s="12"/>
    </row>
    <row r="296" spans="1:4" hidden="1" outlineLevel="2" x14ac:dyDescent="0.25">
      <c r="A296" s="7"/>
      <c r="B296" s="7" t="s">
        <v>53</v>
      </c>
      <c r="C296" s="12"/>
    </row>
    <row r="297" spans="1:4" hidden="1" outlineLevel="2" x14ac:dyDescent="0.25">
      <c r="A297" s="7"/>
      <c r="B297" s="7" t="s">
        <v>235</v>
      </c>
      <c r="C297" s="12"/>
    </row>
    <row r="298" spans="1:4" ht="15.75" hidden="1" outlineLevel="2" x14ac:dyDescent="0.25">
      <c r="A298" s="5"/>
      <c r="B298" s="7" t="s">
        <v>236</v>
      </c>
      <c r="C298" s="12"/>
    </row>
    <row r="299" spans="1:4" hidden="1" outlineLevel="2" x14ac:dyDescent="0.25">
      <c r="A299" s="7"/>
      <c r="B299" s="7" t="s">
        <v>237</v>
      </c>
      <c r="C299" s="12"/>
    </row>
    <row r="300" spans="1:4" hidden="1" outlineLevel="2" x14ac:dyDescent="0.25">
      <c r="A300" s="7"/>
      <c r="B300" s="6" t="s">
        <v>238</v>
      </c>
      <c r="C300" s="12"/>
    </row>
    <row r="301" spans="1:4" hidden="1" outlineLevel="2" x14ac:dyDescent="0.25">
      <c r="A301" s="6"/>
      <c r="B301" s="6" t="s">
        <v>65</v>
      </c>
      <c r="C301" s="12"/>
    </row>
    <row r="302" spans="1:4" ht="15.75" hidden="1" outlineLevel="2" thickBot="1" x14ac:dyDescent="0.3">
      <c r="A302" s="6"/>
      <c r="B302" s="6" t="s">
        <v>66</v>
      </c>
      <c r="C302" s="12"/>
      <c r="D302">
        <v>19</v>
      </c>
    </row>
    <row r="303" spans="1:4" s="3" customFormat="1" ht="18.75" hidden="1" customHeight="1" outlineLevel="1" collapsed="1" thickBot="1" x14ac:dyDescent="0.35">
      <c r="A303" s="47" t="s">
        <v>331</v>
      </c>
      <c r="B303" s="48"/>
      <c r="C303" s="49"/>
      <c r="D303" s="2"/>
    </row>
    <row r="304" spans="1:4" s="3" customFormat="1" ht="18.75" hidden="1" customHeight="1" outlineLevel="2" x14ac:dyDescent="0.3">
      <c r="A304" s="10" t="s">
        <v>599</v>
      </c>
      <c r="B304" s="10" t="s">
        <v>613</v>
      </c>
      <c r="C304" s="7" t="s">
        <v>609</v>
      </c>
      <c r="D304" s="2"/>
    </row>
    <row r="305" spans="1:4" hidden="1" outlineLevel="2" x14ac:dyDescent="0.25">
      <c r="A305" s="7" t="s">
        <v>612</v>
      </c>
      <c r="B305" s="7" t="s">
        <v>239</v>
      </c>
      <c r="C305" s="7"/>
    </row>
    <row r="306" spans="1:4" hidden="1" outlineLevel="2" x14ac:dyDescent="0.25">
      <c r="A306" s="7" t="s">
        <v>620</v>
      </c>
      <c r="B306" s="6" t="s">
        <v>606</v>
      </c>
      <c r="C306" s="7"/>
    </row>
    <row r="307" spans="1:4" ht="15.75" hidden="1" outlineLevel="2" x14ac:dyDescent="0.25">
      <c r="A307" s="5"/>
      <c r="B307" s="7" t="s">
        <v>240</v>
      </c>
      <c r="C307" s="6"/>
    </row>
    <row r="308" spans="1:4" hidden="1" outlineLevel="2" x14ac:dyDescent="0.25">
      <c r="A308" s="7"/>
      <c r="B308" s="17" t="s">
        <v>241</v>
      </c>
      <c r="C308" s="12"/>
    </row>
    <row r="309" spans="1:4" hidden="1" outlineLevel="2" x14ac:dyDescent="0.25">
      <c r="A309" s="6"/>
      <c r="B309" s="6" t="s">
        <v>242</v>
      </c>
      <c r="C309" s="12"/>
    </row>
    <row r="310" spans="1:4" hidden="1" outlineLevel="2" x14ac:dyDescent="0.25">
      <c r="A310" s="7"/>
      <c r="B310" s="6" t="s">
        <v>61</v>
      </c>
      <c r="C310" s="12"/>
    </row>
    <row r="311" spans="1:4" hidden="1" outlineLevel="2" x14ac:dyDescent="0.25">
      <c r="A311" s="7"/>
      <c r="B311" s="7" t="s">
        <v>243</v>
      </c>
      <c r="C311" s="12"/>
    </row>
    <row r="312" spans="1:4" hidden="1" outlineLevel="2" x14ac:dyDescent="0.25">
      <c r="A312" s="7"/>
      <c r="B312" s="7" t="s">
        <v>244</v>
      </c>
      <c r="C312" s="12"/>
    </row>
    <row r="313" spans="1:4" ht="15.75" hidden="1" outlineLevel="2" thickBot="1" x14ac:dyDescent="0.3">
      <c r="A313" s="7"/>
      <c r="B313" s="7" t="s">
        <v>245</v>
      </c>
      <c r="C313" s="12"/>
      <c r="D313">
        <v>10</v>
      </c>
    </row>
    <row r="314" spans="1:4" s="3" customFormat="1" ht="18.75" hidden="1" customHeight="1" outlineLevel="1" collapsed="1" thickBot="1" x14ac:dyDescent="0.35">
      <c r="A314" s="47" t="s">
        <v>332</v>
      </c>
      <c r="B314" s="48"/>
      <c r="C314" s="49"/>
      <c r="D314" s="2"/>
    </row>
    <row r="315" spans="1:4" s="3" customFormat="1" ht="18.75" hidden="1" customHeight="1" outlineLevel="2" x14ac:dyDescent="0.3">
      <c r="A315" s="10" t="s">
        <v>599</v>
      </c>
      <c r="B315" s="10" t="s">
        <v>607</v>
      </c>
      <c r="C315" s="7" t="s">
        <v>608</v>
      </c>
      <c r="D315" s="2"/>
    </row>
    <row r="316" spans="1:4" hidden="1" outlineLevel="2" x14ac:dyDescent="0.25">
      <c r="A316" s="7" t="s">
        <v>246</v>
      </c>
      <c r="B316" s="7" t="s">
        <v>247</v>
      </c>
      <c r="C316" s="7"/>
    </row>
    <row r="317" spans="1:4" hidden="1" outlineLevel="2" x14ac:dyDescent="0.25">
      <c r="A317" s="7" t="s">
        <v>621</v>
      </c>
      <c r="B317" s="12"/>
      <c r="C317" s="7"/>
    </row>
    <row r="318" spans="1:4" ht="15.75" hidden="1" outlineLevel="2" thickBot="1" x14ac:dyDescent="0.3">
      <c r="A318" s="7"/>
      <c r="B318" s="12"/>
      <c r="C318" s="6"/>
    </row>
    <row r="319" spans="1:4" s="3" customFormat="1" ht="18.75" hidden="1" customHeight="1" outlineLevel="1" collapsed="1" thickBot="1" x14ac:dyDescent="0.35">
      <c r="A319" s="47" t="s">
        <v>333</v>
      </c>
      <c r="B319" s="48"/>
      <c r="C319" s="49"/>
      <c r="D319" s="2"/>
    </row>
    <row r="320" spans="1:4" s="3" customFormat="1" ht="18.75" hidden="1" customHeight="1" outlineLevel="2" x14ac:dyDescent="0.3">
      <c r="A320" s="10" t="s">
        <v>599</v>
      </c>
      <c r="B320" s="10" t="s">
        <v>613</v>
      </c>
      <c r="C320" s="41"/>
      <c r="D320" s="2"/>
    </row>
    <row r="321" spans="1:4" hidden="1" outlineLevel="2" x14ac:dyDescent="0.25">
      <c r="A321" s="7" t="s">
        <v>660</v>
      </c>
      <c r="B321" s="7" t="s">
        <v>254</v>
      </c>
      <c r="C321" s="12"/>
    </row>
    <row r="322" spans="1:4" hidden="1" outlineLevel="2" x14ac:dyDescent="0.25">
      <c r="A322" s="7"/>
      <c r="B322" s="7" t="s">
        <v>253</v>
      </c>
      <c r="C322" s="12"/>
    </row>
    <row r="323" spans="1:4" hidden="1" outlineLevel="2" x14ac:dyDescent="0.25">
      <c r="A323" s="7"/>
      <c r="B323" s="7" t="s">
        <v>249</v>
      </c>
      <c r="C323" s="12"/>
    </row>
    <row r="324" spans="1:4" hidden="1" outlineLevel="2" x14ac:dyDescent="0.25">
      <c r="A324" s="7"/>
      <c r="B324" s="7" t="s">
        <v>252</v>
      </c>
      <c r="C324" s="12"/>
    </row>
    <row r="325" spans="1:4" hidden="1" outlineLevel="2" x14ac:dyDescent="0.25">
      <c r="A325" s="6"/>
      <c r="B325" s="7" t="s">
        <v>250</v>
      </c>
      <c r="C325" s="12"/>
    </row>
    <row r="326" spans="1:4" hidden="1" outlineLevel="2" x14ac:dyDescent="0.25">
      <c r="A326" s="6"/>
      <c r="B326" s="7" t="s">
        <v>251</v>
      </c>
      <c r="C326" s="12"/>
    </row>
    <row r="327" spans="1:4" hidden="1" outlineLevel="2" x14ac:dyDescent="0.25">
      <c r="A327" s="6"/>
      <c r="B327" s="7" t="s">
        <v>659</v>
      </c>
      <c r="C327" s="12"/>
    </row>
    <row r="328" spans="1:4" hidden="1" outlineLevel="2" x14ac:dyDescent="0.25">
      <c r="A328" s="6"/>
      <c r="B328" s="7" t="s">
        <v>248</v>
      </c>
      <c r="C328" s="12"/>
    </row>
    <row r="329" spans="1:4" ht="15.75" hidden="1" outlineLevel="2" x14ac:dyDescent="0.25">
      <c r="A329" s="5"/>
      <c r="C329" s="12"/>
      <c r="D329">
        <v>8</v>
      </c>
    </row>
    <row r="330" spans="1:4" ht="15.75" hidden="1" outlineLevel="2" thickBot="1" x14ac:dyDescent="0.3">
      <c r="A330" s="7"/>
      <c r="B330" s="6"/>
      <c r="C330" s="12"/>
    </row>
    <row r="331" spans="1:4" s="3" customFormat="1" ht="18.75" hidden="1" customHeight="1" outlineLevel="1" collapsed="1" thickBot="1" x14ac:dyDescent="0.35">
      <c r="A331" s="47" t="s">
        <v>334</v>
      </c>
      <c r="B331" s="48"/>
      <c r="C331" s="49"/>
      <c r="D331" s="2"/>
    </row>
    <row r="332" spans="1:4" s="3" customFormat="1" ht="18.75" hidden="1" customHeight="1" outlineLevel="2" x14ac:dyDescent="0.3">
      <c r="A332" s="10" t="s">
        <v>599</v>
      </c>
      <c r="B332" s="10" t="s">
        <v>613</v>
      </c>
      <c r="C332" s="7" t="s">
        <v>610</v>
      </c>
      <c r="D332" s="2"/>
    </row>
    <row r="333" spans="1:4" hidden="1" outlineLevel="2" x14ac:dyDescent="0.25">
      <c r="A333" s="7" t="s">
        <v>611</v>
      </c>
      <c r="B333" s="10"/>
      <c r="C333" s="7"/>
    </row>
    <row r="334" spans="1:4" ht="15.75" hidden="1" outlineLevel="2" thickBot="1" x14ac:dyDescent="0.3">
      <c r="A334" s="7"/>
      <c r="B334" s="12"/>
      <c r="C334" s="6"/>
    </row>
    <row r="335" spans="1:4" s="3" customFormat="1" ht="18.75" hidden="1" customHeight="1" outlineLevel="1" collapsed="1" thickBot="1" x14ac:dyDescent="0.35">
      <c r="A335" s="47" t="s">
        <v>335</v>
      </c>
      <c r="B335" s="48"/>
      <c r="C335" s="49"/>
      <c r="D335" s="2"/>
    </row>
    <row r="336" spans="1:4" s="3" customFormat="1" ht="18.75" hidden="1" customHeight="1" outlineLevel="2" x14ac:dyDescent="0.3">
      <c r="A336" s="10" t="s">
        <v>599</v>
      </c>
      <c r="B336" s="10" t="s">
        <v>614</v>
      </c>
      <c r="C336" s="7" t="s">
        <v>615</v>
      </c>
      <c r="D336" s="2"/>
    </row>
    <row r="337" spans="1:3" hidden="1" outlineLevel="2" x14ac:dyDescent="0.25">
      <c r="A337" s="7" t="s">
        <v>611</v>
      </c>
      <c r="B337" s="7" t="s">
        <v>255</v>
      </c>
      <c r="C337" s="7"/>
    </row>
    <row r="338" spans="1:3" hidden="1" outlineLevel="2" x14ac:dyDescent="0.25">
      <c r="A338" s="7"/>
      <c r="B338" s="7" t="s">
        <v>641</v>
      </c>
      <c r="C338" s="7"/>
    </row>
    <row r="339" spans="1:3" hidden="1" outlineLevel="2" x14ac:dyDescent="0.25">
      <c r="A339" s="6"/>
      <c r="B339" s="7" t="s">
        <v>643</v>
      </c>
      <c r="C339" s="7"/>
    </row>
    <row r="340" spans="1:3" hidden="1" outlineLevel="2" x14ac:dyDescent="0.25">
      <c r="A340" s="6"/>
      <c r="B340" s="7" t="s">
        <v>256</v>
      </c>
      <c r="C340" s="6"/>
    </row>
    <row r="341" spans="1:3" hidden="1" outlineLevel="2" x14ac:dyDescent="0.25">
      <c r="A341" s="15"/>
      <c r="B341" s="7" t="s">
        <v>257</v>
      </c>
      <c r="C341" s="12"/>
    </row>
    <row r="342" spans="1:3" ht="15.75" hidden="1" outlineLevel="2" x14ac:dyDescent="0.25">
      <c r="A342" s="5"/>
      <c r="B342" s="17" t="s">
        <v>258</v>
      </c>
      <c r="C342" s="12"/>
    </row>
    <row r="343" spans="1:3" ht="15.75" hidden="1" outlineLevel="2" x14ac:dyDescent="0.25">
      <c r="A343" s="5"/>
      <c r="B343" s="17" t="s">
        <v>644</v>
      </c>
      <c r="C343" s="12"/>
    </row>
    <row r="344" spans="1:3" hidden="1" outlineLevel="2" x14ac:dyDescent="0.25">
      <c r="A344" s="7"/>
      <c r="B344" s="7" t="s">
        <v>259</v>
      </c>
      <c r="C344" s="12"/>
    </row>
    <row r="345" spans="1:3" ht="15.75" hidden="1" outlineLevel="2" x14ac:dyDescent="0.25">
      <c r="A345" s="5"/>
      <c r="B345" s="7" t="s">
        <v>260</v>
      </c>
      <c r="C345" s="12"/>
    </row>
    <row r="346" spans="1:3" hidden="1" outlineLevel="2" x14ac:dyDescent="0.25">
      <c r="A346" s="7"/>
      <c r="B346" s="7" t="s">
        <v>261</v>
      </c>
      <c r="C346" s="12"/>
    </row>
    <row r="347" spans="1:3" hidden="1" outlineLevel="2" x14ac:dyDescent="0.25">
      <c r="A347" s="7"/>
      <c r="B347" s="7" t="s">
        <v>262</v>
      </c>
      <c r="C347" s="12"/>
    </row>
    <row r="348" spans="1:3" hidden="1" outlineLevel="2" x14ac:dyDescent="0.25">
      <c r="A348" s="7"/>
      <c r="B348" s="7" t="s">
        <v>263</v>
      </c>
      <c r="C348" s="12"/>
    </row>
    <row r="349" spans="1:3" hidden="1" outlineLevel="2" x14ac:dyDescent="0.25">
      <c r="A349" s="7"/>
      <c r="B349" s="7" t="s">
        <v>264</v>
      </c>
      <c r="C349" s="12"/>
    </row>
    <row r="350" spans="1:3" hidden="1" outlineLevel="2" x14ac:dyDescent="0.25">
      <c r="A350" s="17"/>
      <c r="B350" s="7" t="s">
        <v>265</v>
      </c>
      <c r="C350" s="12"/>
    </row>
    <row r="351" spans="1:3" hidden="1" outlineLevel="2" x14ac:dyDescent="0.25">
      <c r="A351" s="7"/>
      <c r="B351" s="7" t="s">
        <v>266</v>
      </c>
      <c r="C351" s="12"/>
    </row>
    <row r="352" spans="1:3" hidden="1" outlineLevel="2" x14ac:dyDescent="0.25">
      <c r="A352" s="7"/>
      <c r="B352" s="7" t="s">
        <v>267</v>
      </c>
      <c r="C352" s="12"/>
    </row>
    <row r="353" spans="1:4" ht="15.75" hidden="1" outlineLevel="2" thickBot="1" x14ac:dyDescent="0.3">
      <c r="A353" s="7"/>
      <c r="B353" s="7" t="s">
        <v>268</v>
      </c>
      <c r="C353" s="12"/>
      <c r="D353">
        <v>17</v>
      </c>
    </row>
    <row r="354" spans="1:4" s="3" customFormat="1" ht="18.75" hidden="1" customHeight="1" outlineLevel="1" collapsed="1" thickBot="1" x14ac:dyDescent="0.35">
      <c r="A354" s="47" t="s">
        <v>336</v>
      </c>
      <c r="B354" s="48"/>
      <c r="C354" s="49"/>
      <c r="D354" s="2"/>
    </row>
    <row r="355" spans="1:4" hidden="1" outlineLevel="2" x14ac:dyDescent="0.25">
      <c r="A355" s="7" t="s">
        <v>269</v>
      </c>
      <c r="B355" s="7" t="s">
        <v>270</v>
      </c>
      <c r="C355" s="7" t="s">
        <v>273</v>
      </c>
    </row>
    <row r="356" spans="1:4" hidden="1" outlineLevel="2" x14ac:dyDescent="0.25">
      <c r="A356" s="7"/>
      <c r="B356" s="7" t="s">
        <v>271</v>
      </c>
      <c r="C356" s="7"/>
    </row>
    <row r="357" spans="1:4" hidden="1" outlineLevel="2" x14ac:dyDescent="0.25">
      <c r="A357" s="7"/>
      <c r="B357" s="7" t="s">
        <v>253</v>
      </c>
      <c r="C357" s="6"/>
    </row>
    <row r="358" spans="1:4" ht="15.75" hidden="1" outlineLevel="2" thickBot="1" x14ac:dyDescent="0.3">
      <c r="A358" s="7"/>
      <c r="B358" s="7" t="s">
        <v>272</v>
      </c>
      <c r="C358" s="12"/>
      <c r="D358">
        <v>4</v>
      </c>
    </row>
    <row r="359" spans="1:4" s="3" customFormat="1" ht="18.75" hidden="1" customHeight="1" outlineLevel="1" collapsed="1" thickBot="1" x14ac:dyDescent="0.35">
      <c r="A359" s="47" t="s">
        <v>274</v>
      </c>
      <c r="B359" s="48"/>
      <c r="C359" s="49"/>
      <c r="D359" s="2"/>
    </row>
    <row r="360" spans="1:4" s="3" customFormat="1" ht="18.75" hidden="1" customHeight="1" outlineLevel="2" x14ac:dyDescent="0.3">
      <c r="A360" s="10" t="s">
        <v>599</v>
      </c>
      <c r="B360" s="10" t="s">
        <v>614</v>
      </c>
      <c r="C360" s="7" t="s">
        <v>285</v>
      </c>
      <c r="D360" s="2"/>
    </row>
    <row r="361" spans="1:4" hidden="1" outlineLevel="2" x14ac:dyDescent="0.25">
      <c r="A361" s="7" t="s">
        <v>275</v>
      </c>
      <c r="B361" s="7" t="s">
        <v>276</v>
      </c>
      <c r="C361" s="7" t="s">
        <v>286</v>
      </c>
    </row>
    <row r="362" spans="1:4" ht="15.75" hidden="1" outlineLevel="2" x14ac:dyDescent="0.25">
      <c r="A362" s="5"/>
      <c r="B362" s="7" t="s">
        <v>277</v>
      </c>
      <c r="C362" s="7" t="s">
        <v>287</v>
      </c>
    </row>
    <row r="363" spans="1:4" hidden="1" outlineLevel="2" x14ac:dyDescent="0.25">
      <c r="A363" s="7"/>
      <c r="B363" s="7" t="s">
        <v>278</v>
      </c>
      <c r="C363" s="7" t="s">
        <v>288</v>
      </c>
    </row>
    <row r="364" spans="1:4" hidden="1" outlineLevel="2" x14ac:dyDescent="0.25">
      <c r="A364" s="7"/>
      <c r="B364" s="7" t="s">
        <v>279</v>
      </c>
    </row>
    <row r="365" spans="1:4" hidden="1" outlineLevel="2" x14ac:dyDescent="0.25">
      <c r="A365" s="7"/>
      <c r="B365" s="7" t="s">
        <v>280</v>
      </c>
      <c r="C365" s="7"/>
    </row>
    <row r="366" spans="1:4" hidden="1" outlineLevel="2" x14ac:dyDescent="0.25">
      <c r="A366" s="7"/>
      <c r="B366" s="7" t="s">
        <v>281</v>
      </c>
      <c r="C366" s="6"/>
    </row>
    <row r="367" spans="1:4" hidden="1" outlineLevel="2" x14ac:dyDescent="0.25">
      <c r="A367" s="7"/>
      <c r="B367" s="7" t="s">
        <v>282</v>
      </c>
      <c r="C367" s="12"/>
    </row>
    <row r="368" spans="1:4" hidden="1" outlineLevel="2" x14ac:dyDescent="0.25">
      <c r="A368" s="7"/>
      <c r="B368" s="7" t="s">
        <v>283</v>
      </c>
      <c r="C368" s="12"/>
    </row>
    <row r="369" spans="1:4" hidden="1" outlineLevel="2" x14ac:dyDescent="0.25">
      <c r="A369" s="7"/>
      <c r="B369" s="7" t="s">
        <v>284</v>
      </c>
      <c r="C369" s="12"/>
    </row>
    <row r="370" spans="1:4" ht="15.75" hidden="1" outlineLevel="3" thickBot="1" x14ac:dyDescent="0.3">
      <c r="A370" s="7"/>
      <c r="B370" s="7"/>
      <c r="C370" s="12"/>
      <c r="D370">
        <v>14</v>
      </c>
    </row>
    <row r="371" spans="1:4" ht="19.5" hidden="1" outlineLevel="1" collapsed="1" thickBot="1" x14ac:dyDescent="0.3">
      <c r="A371" s="38" t="s">
        <v>4</v>
      </c>
      <c r="B371" s="26"/>
      <c r="C371" s="26"/>
    </row>
    <row r="372" spans="1:4" ht="18.75" hidden="1" outlineLevel="2" x14ac:dyDescent="0.25">
      <c r="A372" s="18" t="s">
        <v>131</v>
      </c>
      <c r="B372" s="12"/>
      <c r="C372" s="12"/>
    </row>
    <row r="373" spans="1:4" hidden="1" outlineLevel="3" x14ac:dyDescent="0.25">
      <c r="A373" s="7" t="s">
        <v>289</v>
      </c>
      <c r="B373" s="12"/>
      <c r="C373" s="12"/>
    </row>
    <row r="374" spans="1:4" hidden="1" outlineLevel="3" x14ac:dyDescent="0.25">
      <c r="A374" s="7" t="s">
        <v>290</v>
      </c>
      <c r="B374" s="12"/>
      <c r="C374" s="12"/>
    </row>
    <row r="375" spans="1:4" hidden="1" outlineLevel="3" x14ac:dyDescent="0.25">
      <c r="A375" s="7" t="s">
        <v>291</v>
      </c>
      <c r="B375" s="12"/>
      <c r="C375" s="12"/>
    </row>
    <row r="376" spans="1:4" hidden="1" outlineLevel="3" x14ac:dyDescent="0.25">
      <c r="A376" s="7" t="s">
        <v>133</v>
      </c>
      <c r="B376" s="12"/>
      <c r="C376" s="12"/>
    </row>
    <row r="377" spans="1:4" hidden="1" outlineLevel="3" x14ac:dyDescent="0.25">
      <c r="A377" s="7" t="s">
        <v>292</v>
      </c>
      <c r="B377" s="12"/>
      <c r="C377" s="12"/>
    </row>
    <row r="378" spans="1:4" hidden="1" outlineLevel="3" x14ac:dyDescent="0.25">
      <c r="A378" s="7" t="s">
        <v>293</v>
      </c>
      <c r="B378" s="12"/>
      <c r="C378" s="12"/>
    </row>
    <row r="379" spans="1:4" hidden="1" outlineLevel="3" x14ac:dyDescent="0.25">
      <c r="A379" s="7" t="s">
        <v>294</v>
      </c>
      <c r="B379" s="12"/>
      <c r="C379" s="12"/>
    </row>
    <row r="380" spans="1:4" hidden="1" outlineLevel="3" x14ac:dyDescent="0.25">
      <c r="A380" s="7" t="s">
        <v>295</v>
      </c>
      <c r="B380" s="12"/>
      <c r="C380" s="12"/>
    </row>
    <row r="381" spans="1:4" hidden="1" outlineLevel="3" x14ac:dyDescent="0.25">
      <c r="A381" s="7" t="s">
        <v>296</v>
      </c>
      <c r="B381" s="12"/>
      <c r="C381" s="12"/>
    </row>
    <row r="382" spans="1:4" hidden="1" outlineLevel="3" x14ac:dyDescent="0.25">
      <c r="A382" s="7" t="s">
        <v>297</v>
      </c>
      <c r="B382" s="12"/>
      <c r="C382" s="12"/>
    </row>
    <row r="383" spans="1:4" hidden="1" outlineLevel="3" x14ac:dyDescent="0.25">
      <c r="A383" s="7" t="s">
        <v>298</v>
      </c>
      <c r="B383" s="12"/>
      <c r="C383" s="12"/>
    </row>
    <row r="384" spans="1:4" hidden="1" outlineLevel="3" x14ac:dyDescent="0.25">
      <c r="A384" s="7" t="s">
        <v>205</v>
      </c>
      <c r="B384" s="12"/>
      <c r="C384" s="12"/>
    </row>
    <row r="385" spans="1:3" hidden="1" outlineLevel="3" x14ac:dyDescent="0.25">
      <c r="A385" s="7" t="s">
        <v>299</v>
      </c>
      <c r="B385" s="12"/>
      <c r="C385" s="12"/>
    </row>
    <row r="386" spans="1:3" hidden="1" outlineLevel="3" x14ac:dyDescent="0.25">
      <c r="A386" s="7" t="s">
        <v>300</v>
      </c>
      <c r="B386" s="12"/>
      <c r="C386" s="12"/>
    </row>
    <row r="387" spans="1:3" hidden="1" outlineLevel="3" x14ac:dyDescent="0.25">
      <c r="A387" s="7" t="s">
        <v>301</v>
      </c>
      <c r="B387" s="12"/>
      <c r="C387" s="12"/>
    </row>
    <row r="388" spans="1:3" hidden="1" outlineLevel="3" x14ac:dyDescent="0.25">
      <c r="A388" s="7" t="s">
        <v>629</v>
      </c>
      <c r="B388" s="12"/>
      <c r="C388" s="12"/>
    </row>
    <row r="389" spans="1:3" hidden="1" outlineLevel="3" x14ac:dyDescent="0.25">
      <c r="A389" s="7" t="s">
        <v>630</v>
      </c>
      <c r="B389" s="12"/>
      <c r="C389" s="12"/>
    </row>
    <row r="390" spans="1:3" hidden="1" outlineLevel="3" x14ac:dyDescent="0.25">
      <c r="A390" s="7" t="s">
        <v>135</v>
      </c>
      <c r="B390" s="12"/>
      <c r="C390" s="12"/>
    </row>
    <row r="391" spans="1:3" hidden="1" outlineLevel="3" x14ac:dyDescent="0.25">
      <c r="A391" s="7" t="s">
        <v>302</v>
      </c>
      <c r="B391" s="12"/>
      <c r="C391" s="12"/>
    </row>
    <row r="392" spans="1:3" hidden="1" outlineLevel="3" x14ac:dyDescent="0.25">
      <c r="A392" s="7" t="s">
        <v>303</v>
      </c>
      <c r="B392" s="12"/>
      <c r="C392" s="12"/>
    </row>
    <row r="393" spans="1:3" hidden="1" outlineLevel="3" x14ac:dyDescent="0.25">
      <c r="A393" s="7" t="s">
        <v>304</v>
      </c>
      <c r="B393" s="12"/>
      <c r="C393" s="12"/>
    </row>
    <row r="394" spans="1:3" hidden="1" outlineLevel="3" x14ac:dyDescent="0.25">
      <c r="A394" s="7" t="s">
        <v>305</v>
      </c>
      <c r="B394" s="12"/>
      <c r="C394" s="12"/>
    </row>
    <row r="395" spans="1:3" hidden="1" outlineLevel="3" x14ac:dyDescent="0.25">
      <c r="A395" s="7" t="s">
        <v>306</v>
      </c>
      <c r="B395" s="12"/>
      <c r="C395" s="12"/>
    </row>
    <row r="396" spans="1:3" hidden="1" outlineLevel="3" x14ac:dyDescent="0.25">
      <c r="A396" s="7" t="s">
        <v>307</v>
      </c>
      <c r="B396" s="12"/>
      <c r="C396" s="12"/>
    </row>
    <row r="397" spans="1:3" hidden="1" outlineLevel="3" x14ac:dyDescent="0.25">
      <c r="A397" s="7" t="s">
        <v>308</v>
      </c>
      <c r="B397" s="12"/>
      <c r="C397" s="12"/>
    </row>
    <row r="398" spans="1:3" hidden="1" outlineLevel="3" x14ac:dyDescent="0.25">
      <c r="A398" s="7" t="s">
        <v>309</v>
      </c>
      <c r="B398" s="12"/>
      <c r="C398" s="12"/>
    </row>
    <row r="399" spans="1:3" ht="18.75" hidden="1" outlineLevel="2" collapsed="1" x14ac:dyDescent="0.25">
      <c r="A399" s="19" t="s">
        <v>310</v>
      </c>
      <c r="B399" s="12"/>
      <c r="C399" s="12"/>
    </row>
    <row r="400" spans="1:3" hidden="1" outlineLevel="3" x14ac:dyDescent="0.25">
      <c r="A400" s="7" t="s">
        <v>140</v>
      </c>
      <c r="B400" s="12"/>
      <c r="C400" s="12"/>
    </row>
    <row r="401" spans="1:3" hidden="1" outlineLevel="3" x14ac:dyDescent="0.25">
      <c r="A401" s="7" t="s">
        <v>311</v>
      </c>
      <c r="B401" s="12"/>
      <c r="C401" s="12"/>
    </row>
    <row r="402" spans="1:3" hidden="1" outlineLevel="3" x14ac:dyDescent="0.25">
      <c r="A402" s="7" t="s">
        <v>141</v>
      </c>
      <c r="B402" s="12"/>
      <c r="C402" s="12"/>
    </row>
    <row r="403" spans="1:3" hidden="1" outlineLevel="3" x14ac:dyDescent="0.25">
      <c r="A403" s="7" t="s">
        <v>312</v>
      </c>
      <c r="B403" s="12"/>
      <c r="C403" s="12"/>
    </row>
    <row r="404" spans="1:3" hidden="1" outlineLevel="3" x14ac:dyDescent="0.25">
      <c r="A404" s="7" t="s">
        <v>557</v>
      </c>
      <c r="B404" s="12"/>
      <c r="C404" s="12"/>
    </row>
    <row r="405" spans="1:3" hidden="1" outlineLevel="3" x14ac:dyDescent="0.25">
      <c r="A405" s="7" t="s">
        <v>313</v>
      </c>
      <c r="B405" s="12"/>
      <c r="C405" s="12"/>
    </row>
    <row r="406" spans="1:3" hidden="1" outlineLevel="3" x14ac:dyDescent="0.25">
      <c r="A406" s="7" t="s">
        <v>314</v>
      </c>
      <c r="B406" s="12"/>
      <c r="C406" s="12"/>
    </row>
    <row r="407" spans="1:3" ht="18.75" hidden="1" outlineLevel="2" collapsed="1" x14ac:dyDescent="0.25">
      <c r="A407" s="19" t="s">
        <v>337</v>
      </c>
      <c r="B407" s="12"/>
      <c r="C407" s="12"/>
    </row>
    <row r="408" spans="1:3" hidden="1" outlineLevel="3" x14ac:dyDescent="0.25">
      <c r="A408" s="7" t="s">
        <v>315</v>
      </c>
      <c r="B408" s="12"/>
      <c r="C408" s="12"/>
    </row>
    <row r="409" spans="1:3" hidden="1" outlineLevel="3" x14ac:dyDescent="0.25">
      <c r="A409" s="7" t="s">
        <v>634</v>
      </c>
      <c r="B409" s="12"/>
      <c r="C409" s="12"/>
    </row>
    <row r="410" spans="1:3" hidden="1" outlineLevel="3" x14ac:dyDescent="0.25">
      <c r="A410" s="7" t="s">
        <v>316</v>
      </c>
      <c r="B410" s="12"/>
      <c r="C410" s="12"/>
    </row>
    <row r="411" spans="1:3" hidden="1" outlineLevel="3" x14ac:dyDescent="0.25">
      <c r="A411" s="7" t="s">
        <v>317</v>
      </c>
      <c r="B411" s="12"/>
      <c r="C411" s="12"/>
    </row>
    <row r="412" spans="1:3" hidden="1" outlineLevel="3" x14ac:dyDescent="0.25">
      <c r="A412" s="7" t="s">
        <v>147</v>
      </c>
      <c r="B412" s="12"/>
      <c r="C412" s="12"/>
    </row>
    <row r="413" spans="1:3" hidden="1" outlineLevel="3" x14ac:dyDescent="0.25">
      <c r="A413" s="7" t="s">
        <v>318</v>
      </c>
      <c r="B413" s="12"/>
      <c r="C413" s="12"/>
    </row>
    <row r="414" spans="1:3" hidden="1" outlineLevel="3" x14ac:dyDescent="0.25">
      <c r="A414" s="7" t="s">
        <v>150</v>
      </c>
      <c r="B414" s="12"/>
      <c r="C414" s="12"/>
    </row>
    <row r="415" spans="1:3" hidden="1" outlineLevel="3" x14ac:dyDescent="0.25">
      <c r="A415" s="7" t="s">
        <v>319</v>
      </c>
      <c r="B415" s="12"/>
      <c r="C415" s="12"/>
    </row>
    <row r="416" spans="1:3" hidden="1" outlineLevel="3" x14ac:dyDescent="0.25">
      <c r="A416" s="7" t="s">
        <v>320</v>
      </c>
      <c r="B416" s="12"/>
      <c r="C416" s="12"/>
    </row>
    <row r="417" spans="1:4" hidden="1" outlineLevel="3" x14ac:dyDescent="0.25">
      <c r="A417" s="7" t="s">
        <v>151</v>
      </c>
      <c r="B417" s="12"/>
      <c r="C417" s="12"/>
    </row>
    <row r="418" spans="1:4" hidden="1" outlineLevel="3" x14ac:dyDescent="0.25">
      <c r="A418" s="7" t="s">
        <v>633</v>
      </c>
      <c r="B418" s="12"/>
      <c r="C418" s="12"/>
    </row>
    <row r="419" spans="1:4" hidden="1" outlineLevel="3" x14ac:dyDescent="0.25">
      <c r="A419" s="7" t="s">
        <v>631</v>
      </c>
      <c r="B419" s="12"/>
      <c r="C419" s="12"/>
    </row>
    <row r="420" spans="1:4" ht="18.75" hidden="1" outlineLevel="2" collapsed="1" x14ac:dyDescent="0.25">
      <c r="A420" s="19" t="s">
        <v>152</v>
      </c>
      <c r="B420" s="12"/>
      <c r="C420" s="12"/>
    </row>
    <row r="421" spans="1:4" hidden="1" outlineLevel="3" x14ac:dyDescent="0.25">
      <c r="A421" s="7" t="s">
        <v>153</v>
      </c>
      <c r="B421" s="12"/>
      <c r="C421" s="12"/>
    </row>
    <row r="422" spans="1:4" hidden="1" outlineLevel="3" x14ac:dyDescent="0.25">
      <c r="A422" s="7" t="s">
        <v>154</v>
      </c>
      <c r="B422" s="12"/>
      <c r="C422" s="12"/>
    </row>
    <row r="423" spans="1:4" hidden="1" outlineLevel="3" x14ac:dyDescent="0.25">
      <c r="A423" s="7" t="s">
        <v>321</v>
      </c>
      <c r="B423" s="12"/>
      <c r="C423" s="12"/>
    </row>
    <row r="424" spans="1:4" hidden="1" outlineLevel="3" x14ac:dyDescent="0.25">
      <c r="A424" s="7" t="s">
        <v>155</v>
      </c>
      <c r="B424" s="12"/>
      <c r="C424" s="12"/>
    </row>
    <row r="425" spans="1:4" hidden="1" outlineLevel="3" x14ac:dyDescent="0.25">
      <c r="A425" s="7" t="s">
        <v>322</v>
      </c>
      <c r="B425" s="12"/>
      <c r="C425" s="12"/>
    </row>
    <row r="426" spans="1:4" hidden="1" outlineLevel="3" x14ac:dyDescent="0.25">
      <c r="A426" s="7" t="s">
        <v>323</v>
      </c>
      <c r="B426" s="12"/>
      <c r="C426" s="12"/>
    </row>
    <row r="427" spans="1:4" hidden="1" outlineLevel="3" x14ac:dyDescent="0.25">
      <c r="A427" s="7" t="s">
        <v>324</v>
      </c>
      <c r="B427" s="12"/>
      <c r="C427" s="12"/>
    </row>
    <row r="428" spans="1:4" hidden="1" outlineLevel="3" x14ac:dyDescent="0.25">
      <c r="A428" s="7" t="s">
        <v>156</v>
      </c>
      <c r="B428" s="12"/>
      <c r="C428" s="12"/>
    </row>
    <row r="429" spans="1:4" hidden="1" outlineLevel="3" x14ac:dyDescent="0.25">
      <c r="A429" s="7" t="s">
        <v>157</v>
      </c>
      <c r="B429" s="12"/>
      <c r="C429" s="12"/>
    </row>
    <row r="430" spans="1:4" hidden="1" outlineLevel="3" x14ac:dyDescent="0.25">
      <c r="A430" s="7" t="s">
        <v>632</v>
      </c>
      <c r="B430" s="12"/>
      <c r="C430" s="12"/>
    </row>
    <row r="431" spans="1:4" hidden="1" outlineLevel="3" x14ac:dyDescent="0.25">
      <c r="A431" s="7" t="s">
        <v>325</v>
      </c>
      <c r="B431" s="12"/>
      <c r="C431" s="12"/>
    </row>
    <row r="432" spans="1:4" hidden="1" outlineLevel="2" collapsed="1" x14ac:dyDescent="0.25">
      <c r="A432" s="4"/>
      <c r="B432" s="12"/>
      <c r="C432" s="12"/>
      <c r="D432">
        <v>57</v>
      </c>
    </row>
    <row r="433" spans="1:5" ht="15.75" hidden="1" outlineLevel="1" collapsed="1" thickBot="1" x14ac:dyDescent="0.3">
      <c r="A433" s="4"/>
      <c r="B433" s="12"/>
      <c r="C433" s="12"/>
      <c r="D433" s="43">
        <f>D231+D252+D259+D267+D282+D313+D329+D353+D358+D370+D432</f>
        <v>266</v>
      </c>
    </row>
    <row r="434" spans="1:5" ht="24" collapsed="1" thickBot="1" x14ac:dyDescent="0.3">
      <c r="A434" s="54" t="s">
        <v>554</v>
      </c>
      <c r="B434" s="55"/>
      <c r="C434" s="56"/>
      <c r="D434" s="25"/>
      <c r="E434" s="4"/>
    </row>
    <row r="435" spans="1:5" s="3" customFormat="1" ht="19.5" thickBot="1" x14ac:dyDescent="0.35">
      <c r="A435" s="34" t="s">
        <v>1</v>
      </c>
      <c r="B435" s="35" t="s">
        <v>2</v>
      </c>
      <c r="C435" s="37" t="s">
        <v>3</v>
      </c>
      <c r="D435" s="2"/>
    </row>
    <row r="436" spans="1:5" hidden="1" outlineLevel="1" x14ac:dyDescent="0.25">
      <c r="A436" s="7" t="s">
        <v>559</v>
      </c>
      <c r="B436" s="7" t="s">
        <v>529</v>
      </c>
      <c r="C436" s="7" t="s">
        <v>616</v>
      </c>
      <c r="D436" s="20"/>
      <c r="E436" s="4"/>
    </row>
    <row r="437" spans="1:5" hidden="1" outlineLevel="1" x14ac:dyDescent="0.25">
      <c r="A437" s="7" t="s">
        <v>560</v>
      </c>
      <c r="B437" s="7" t="s">
        <v>530</v>
      </c>
      <c r="C437" s="7" t="s">
        <v>550</v>
      </c>
      <c r="D437" s="20"/>
      <c r="E437" s="4"/>
    </row>
    <row r="438" spans="1:5" hidden="1" outlineLevel="1" x14ac:dyDescent="0.25">
      <c r="A438" s="7" t="s">
        <v>528</v>
      </c>
      <c r="B438" s="7" t="s">
        <v>531</v>
      </c>
      <c r="C438" s="7" t="s">
        <v>535</v>
      </c>
      <c r="D438" s="20"/>
      <c r="E438" s="4"/>
    </row>
    <row r="439" spans="1:5" ht="15" hidden="1" customHeight="1" outlineLevel="1" x14ac:dyDescent="0.25">
      <c r="A439" s="24"/>
      <c r="B439" s="7" t="s">
        <v>532</v>
      </c>
      <c r="C439" s="25"/>
      <c r="D439" s="25"/>
      <c r="E439" s="4"/>
    </row>
    <row r="440" spans="1:5" ht="15" hidden="1" customHeight="1" outlineLevel="1" x14ac:dyDescent="0.25">
      <c r="A440" s="24"/>
      <c r="B440" s="7" t="s">
        <v>533</v>
      </c>
      <c r="C440" s="20"/>
      <c r="D440" s="20"/>
      <c r="E440" s="4"/>
    </row>
    <row r="441" spans="1:5" ht="15.75" hidden="1" outlineLevel="1" x14ac:dyDescent="0.25">
      <c r="A441" s="5"/>
      <c r="B441" s="7" t="s">
        <v>534</v>
      </c>
      <c r="C441" s="20"/>
      <c r="D441" s="20"/>
      <c r="E441" s="4"/>
    </row>
    <row r="442" spans="1:5" hidden="1" outlineLevel="1" x14ac:dyDescent="0.25">
      <c r="A442" s="7"/>
      <c r="B442" s="7" t="s">
        <v>536</v>
      </c>
      <c r="C442" s="20"/>
      <c r="D442" s="20"/>
      <c r="E442" s="4"/>
    </row>
    <row r="443" spans="1:5" hidden="1" outlineLevel="1" x14ac:dyDescent="0.25">
      <c r="A443" s="7"/>
      <c r="B443" s="7" t="s">
        <v>537</v>
      </c>
      <c r="C443" s="20"/>
      <c r="D443" s="20"/>
      <c r="E443" s="4"/>
    </row>
    <row r="444" spans="1:5" ht="15.75" hidden="1" outlineLevel="1" x14ac:dyDescent="0.25">
      <c r="A444" s="5"/>
      <c r="B444" s="7" t="s">
        <v>538</v>
      </c>
      <c r="C444" s="20"/>
      <c r="D444" s="20"/>
      <c r="E444" s="4"/>
    </row>
    <row r="445" spans="1:5" hidden="1" outlineLevel="1" x14ac:dyDescent="0.25">
      <c r="A445" s="7"/>
      <c r="B445" s="7" t="s">
        <v>539</v>
      </c>
      <c r="C445" s="20"/>
      <c r="D445" s="20"/>
      <c r="E445" s="4"/>
    </row>
    <row r="446" spans="1:5" hidden="1" outlineLevel="1" x14ac:dyDescent="0.25">
      <c r="A446" s="7"/>
      <c r="B446" s="7" t="s">
        <v>540</v>
      </c>
      <c r="C446" s="20"/>
      <c r="D446" s="20"/>
      <c r="E446" s="4"/>
    </row>
    <row r="447" spans="1:5" hidden="1" outlineLevel="1" x14ac:dyDescent="0.25">
      <c r="A447" s="7"/>
      <c r="B447" s="7" t="s">
        <v>541</v>
      </c>
      <c r="C447" s="20"/>
      <c r="D447" s="20"/>
      <c r="E447" s="4"/>
    </row>
    <row r="448" spans="1:5" hidden="1" outlineLevel="1" x14ac:dyDescent="0.25">
      <c r="A448" s="7"/>
      <c r="B448" s="7" t="s">
        <v>542</v>
      </c>
      <c r="C448" s="20"/>
      <c r="D448" s="20"/>
      <c r="E448" s="4"/>
    </row>
    <row r="449" spans="1:4" hidden="1" outlineLevel="1" x14ac:dyDescent="0.25">
      <c r="A449" s="7"/>
      <c r="B449" s="7" t="s">
        <v>543</v>
      </c>
      <c r="C449" s="12"/>
    </row>
    <row r="450" spans="1:4" hidden="1" outlineLevel="1" x14ac:dyDescent="0.25">
      <c r="A450" s="7"/>
      <c r="B450" s="7" t="s">
        <v>544</v>
      </c>
      <c r="C450" s="12"/>
    </row>
    <row r="451" spans="1:4" hidden="1" outlineLevel="1" x14ac:dyDescent="0.25">
      <c r="A451" s="7"/>
      <c r="B451" s="7" t="s">
        <v>545</v>
      </c>
      <c r="C451" s="12"/>
    </row>
    <row r="452" spans="1:4" hidden="1" outlineLevel="1" x14ac:dyDescent="0.25">
      <c r="A452" s="7"/>
      <c r="B452" s="7" t="s">
        <v>546</v>
      </c>
      <c r="C452" s="12"/>
    </row>
    <row r="453" spans="1:4" hidden="1" outlineLevel="1" x14ac:dyDescent="0.25">
      <c r="A453" s="7"/>
      <c r="B453" s="7" t="s">
        <v>547</v>
      </c>
      <c r="C453" s="12"/>
    </row>
    <row r="454" spans="1:4" hidden="1" outlineLevel="1" x14ac:dyDescent="0.25">
      <c r="A454" s="7"/>
      <c r="B454" s="7" t="s">
        <v>230</v>
      </c>
      <c r="C454" s="12"/>
    </row>
    <row r="455" spans="1:4" hidden="1" outlineLevel="1" x14ac:dyDescent="0.25">
      <c r="A455" s="7"/>
      <c r="B455" s="7" t="s">
        <v>242</v>
      </c>
      <c r="C455" s="12"/>
    </row>
    <row r="456" spans="1:4" hidden="1" outlineLevel="1" x14ac:dyDescent="0.25">
      <c r="A456" s="7"/>
      <c r="B456" s="7" t="s">
        <v>61</v>
      </c>
      <c r="C456" s="12"/>
    </row>
    <row r="457" spans="1:4" hidden="1" outlineLevel="1" x14ac:dyDescent="0.25">
      <c r="A457" s="7"/>
      <c r="B457" s="7" t="s">
        <v>548</v>
      </c>
      <c r="C457" s="12"/>
    </row>
    <row r="458" spans="1:4" hidden="1" outlineLevel="1" x14ac:dyDescent="0.25">
      <c r="A458" s="7"/>
      <c r="B458" s="7" t="s">
        <v>549</v>
      </c>
      <c r="C458" s="12"/>
    </row>
    <row r="459" spans="1:4" hidden="1" outlineLevel="1" x14ac:dyDescent="0.25">
      <c r="A459" s="7"/>
      <c r="B459" s="7" t="s">
        <v>100</v>
      </c>
      <c r="C459" s="12"/>
    </row>
    <row r="460" spans="1:4" hidden="1" outlineLevel="1" x14ac:dyDescent="0.25">
      <c r="A460" s="7"/>
      <c r="B460" s="7" t="s">
        <v>561</v>
      </c>
      <c r="C460" s="12"/>
    </row>
    <row r="461" spans="1:4" ht="15.75" hidden="1" outlineLevel="1" thickBot="1" x14ac:dyDescent="0.3">
      <c r="A461" s="7"/>
      <c r="B461" s="7" t="s">
        <v>219</v>
      </c>
      <c r="C461" s="12"/>
      <c r="D461" s="43">
        <v>33</v>
      </c>
    </row>
    <row r="462" spans="1:4" ht="19.5" collapsed="1" thickBot="1" x14ac:dyDescent="0.3">
      <c r="A462" s="38" t="s">
        <v>4</v>
      </c>
      <c r="B462" s="26"/>
      <c r="C462" s="26"/>
    </row>
    <row r="463" spans="1:4" ht="18.75" hidden="1" outlineLevel="1" x14ac:dyDescent="0.25">
      <c r="A463" s="19" t="s">
        <v>617</v>
      </c>
      <c r="B463" s="12"/>
      <c r="C463" s="12"/>
    </row>
    <row r="464" spans="1:4" hidden="1" outlineLevel="2" x14ac:dyDescent="0.25">
      <c r="A464" s="7" t="s">
        <v>551</v>
      </c>
      <c r="B464" s="12"/>
      <c r="C464" s="12"/>
    </row>
    <row r="465" spans="1:4" ht="15" hidden="1" customHeight="1" outlineLevel="2" x14ac:dyDescent="0.25">
      <c r="A465" s="7" t="s">
        <v>552</v>
      </c>
      <c r="B465" s="12"/>
      <c r="C465" s="12"/>
    </row>
    <row r="466" spans="1:4" ht="18.75" hidden="1" outlineLevel="1" collapsed="1" x14ac:dyDescent="0.25">
      <c r="A466" s="19" t="s">
        <v>618</v>
      </c>
      <c r="B466" s="12"/>
      <c r="C466" s="12"/>
    </row>
    <row r="467" spans="1:4" hidden="1" outlineLevel="2" x14ac:dyDescent="0.25">
      <c r="A467" s="7" t="s">
        <v>553</v>
      </c>
      <c r="B467" s="12"/>
      <c r="C467" s="12"/>
    </row>
    <row r="468" spans="1:4" ht="15.75" hidden="1" outlineLevel="1" collapsed="1" thickBot="1" x14ac:dyDescent="0.3">
      <c r="A468" s="7"/>
      <c r="B468" s="12"/>
      <c r="C468" s="12"/>
      <c r="D468">
        <v>3</v>
      </c>
    </row>
    <row r="469" spans="1:4" ht="24" collapsed="1" thickBot="1" x14ac:dyDescent="0.4">
      <c r="A469" s="62" t="s">
        <v>372</v>
      </c>
      <c r="B469" s="63"/>
      <c r="C469" s="64"/>
      <c r="D469" s="1"/>
    </row>
    <row r="470" spans="1:4" s="3" customFormat="1" ht="19.5" thickBot="1" x14ac:dyDescent="0.35">
      <c r="A470" s="65" t="s">
        <v>338</v>
      </c>
      <c r="B470" s="66"/>
      <c r="C470" s="67"/>
      <c r="D470" s="2"/>
    </row>
    <row r="471" spans="1:4" s="3" customFormat="1" ht="18.75" hidden="1" customHeight="1" outlineLevel="1" x14ac:dyDescent="0.3">
      <c r="A471" s="53" t="s">
        <v>373</v>
      </c>
      <c r="B471" s="53"/>
      <c r="C471" s="53"/>
      <c r="D471" s="2"/>
    </row>
    <row r="472" spans="1:4" s="3" customFormat="1" ht="15" hidden="1" customHeight="1" outlineLevel="1" x14ac:dyDescent="0.3">
      <c r="A472" s="7" t="s">
        <v>339</v>
      </c>
      <c r="B472" s="7" t="s">
        <v>350</v>
      </c>
      <c r="C472" s="7" t="s">
        <v>361</v>
      </c>
      <c r="D472" s="2"/>
    </row>
    <row r="473" spans="1:4" hidden="1" outlineLevel="1" x14ac:dyDescent="0.25">
      <c r="A473" s="7" t="s">
        <v>340</v>
      </c>
      <c r="B473" s="7" t="s">
        <v>351</v>
      </c>
      <c r="C473" s="7" t="s">
        <v>362</v>
      </c>
    </row>
    <row r="474" spans="1:4" hidden="1" outlineLevel="1" x14ac:dyDescent="0.25">
      <c r="A474" s="7" t="s">
        <v>341</v>
      </c>
      <c r="B474" s="7" t="s">
        <v>352</v>
      </c>
      <c r="C474" s="7" t="s">
        <v>363</v>
      </c>
    </row>
    <row r="475" spans="1:4" hidden="1" outlineLevel="1" x14ac:dyDescent="0.25">
      <c r="A475" s="7" t="s">
        <v>342</v>
      </c>
      <c r="B475" s="7" t="s">
        <v>353</v>
      </c>
      <c r="C475" s="7" t="s">
        <v>364</v>
      </c>
    </row>
    <row r="476" spans="1:4" hidden="1" outlineLevel="1" x14ac:dyDescent="0.25">
      <c r="A476" s="7" t="s">
        <v>343</v>
      </c>
      <c r="B476" s="7" t="s">
        <v>354</v>
      </c>
      <c r="C476" s="7" t="s">
        <v>365</v>
      </c>
    </row>
    <row r="477" spans="1:4" hidden="1" outlineLevel="1" x14ac:dyDescent="0.25">
      <c r="A477" s="7" t="s">
        <v>344</v>
      </c>
      <c r="B477" s="7" t="s">
        <v>355</v>
      </c>
      <c r="C477" s="7" t="s">
        <v>366</v>
      </c>
    </row>
    <row r="478" spans="1:4" hidden="1" outlineLevel="1" x14ac:dyDescent="0.25">
      <c r="A478" s="7" t="s">
        <v>345</v>
      </c>
      <c r="B478" s="7" t="s">
        <v>356</v>
      </c>
      <c r="C478" s="7" t="s">
        <v>367</v>
      </c>
    </row>
    <row r="479" spans="1:4" hidden="1" outlineLevel="1" x14ac:dyDescent="0.25">
      <c r="A479" s="7" t="s">
        <v>346</v>
      </c>
      <c r="B479" s="7" t="s">
        <v>357</v>
      </c>
      <c r="C479" s="7" t="s">
        <v>368</v>
      </c>
    </row>
    <row r="480" spans="1:4" hidden="1" outlineLevel="1" x14ac:dyDescent="0.25">
      <c r="A480" s="7" t="s">
        <v>347</v>
      </c>
      <c r="B480" s="7" t="s">
        <v>358</v>
      </c>
      <c r="C480" s="7" t="s">
        <v>369</v>
      </c>
    </row>
    <row r="481" spans="1:4" hidden="1" outlineLevel="1" x14ac:dyDescent="0.25">
      <c r="A481" s="7" t="s">
        <v>348</v>
      </c>
      <c r="B481" s="7" t="s">
        <v>359</v>
      </c>
      <c r="C481" s="7" t="s">
        <v>370</v>
      </c>
    </row>
    <row r="482" spans="1:4" ht="15.75" hidden="1" outlineLevel="1" thickBot="1" x14ac:dyDescent="0.3">
      <c r="A482" s="7" t="s">
        <v>349</v>
      </c>
      <c r="B482" s="7" t="s">
        <v>360</v>
      </c>
      <c r="C482" s="7" t="s">
        <v>371</v>
      </c>
      <c r="D482" s="43">
        <v>33</v>
      </c>
    </row>
    <row r="483" spans="1:4" ht="24" collapsed="1" thickBot="1" x14ac:dyDescent="0.4">
      <c r="A483" s="59" t="s">
        <v>374</v>
      </c>
      <c r="B483" s="60"/>
      <c r="C483" s="61"/>
      <c r="D483" s="1"/>
    </row>
    <row r="484" spans="1:4" ht="21.6" hidden="1" customHeight="1" outlineLevel="1" thickBot="1" x14ac:dyDescent="0.4">
      <c r="A484" s="28" t="s">
        <v>1</v>
      </c>
      <c r="B484" s="7"/>
      <c r="C484" s="7"/>
      <c r="D484" s="1"/>
    </row>
    <row r="485" spans="1:4" ht="17.100000000000001" hidden="1" customHeight="1" outlineLevel="1" x14ac:dyDescent="0.35">
      <c r="A485" s="7" t="s">
        <v>481</v>
      </c>
      <c r="B485" s="7"/>
      <c r="C485" s="7"/>
      <c r="D485" s="1"/>
    </row>
    <row r="486" spans="1:4" ht="17.100000000000001" hidden="1" customHeight="1" outlineLevel="1" x14ac:dyDescent="0.35">
      <c r="A486" s="7" t="s">
        <v>482</v>
      </c>
      <c r="B486" s="7"/>
      <c r="C486" s="7"/>
      <c r="D486" s="1"/>
    </row>
    <row r="487" spans="1:4" ht="15" hidden="1" customHeight="1" outlineLevel="1" x14ac:dyDescent="0.35">
      <c r="A487" s="7" t="s">
        <v>483</v>
      </c>
      <c r="B487" s="7"/>
      <c r="C487" s="7"/>
      <c r="D487" s="1"/>
    </row>
    <row r="488" spans="1:4" ht="16.5" hidden="1" customHeight="1" outlineLevel="1" x14ac:dyDescent="0.35">
      <c r="A488" s="7" t="s">
        <v>484</v>
      </c>
      <c r="B488" s="7"/>
      <c r="C488" s="7"/>
      <c r="D488" s="1"/>
    </row>
    <row r="489" spans="1:4" ht="17.100000000000001" hidden="1" customHeight="1" outlineLevel="1" x14ac:dyDescent="0.35">
      <c r="A489" s="7" t="s">
        <v>485</v>
      </c>
      <c r="B489" s="7"/>
      <c r="C489" s="7"/>
      <c r="D489" s="1"/>
    </row>
    <row r="490" spans="1:4" ht="15.75" hidden="1" outlineLevel="1" thickBot="1" x14ac:dyDescent="0.3">
      <c r="A490" s="7" t="s">
        <v>486</v>
      </c>
      <c r="B490" s="7"/>
      <c r="C490" s="7"/>
      <c r="D490" s="43">
        <v>6</v>
      </c>
    </row>
    <row r="491" spans="1:4" ht="19.5" collapsed="1" thickBot="1" x14ac:dyDescent="0.35">
      <c r="A491" s="28" t="s">
        <v>520</v>
      </c>
      <c r="B491" s="28" t="s">
        <v>521</v>
      </c>
      <c r="C491" s="28" t="s">
        <v>522</v>
      </c>
    </row>
    <row r="492" spans="1:4" hidden="1" outlineLevel="1" x14ac:dyDescent="0.25">
      <c r="A492" s="7" t="s">
        <v>436</v>
      </c>
      <c r="B492" s="7" t="s">
        <v>401</v>
      </c>
      <c r="C492" s="7" t="s">
        <v>408</v>
      </c>
    </row>
    <row r="493" spans="1:4" hidden="1" outlineLevel="1" x14ac:dyDescent="0.25">
      <c r="A493" s="7" t="s">
        <v>437</v>
      </c>
      <c r="B493" s="7" t="s">
        <v>402</v>
      </c>
      <c r="C493" s="7" t="s">
        <v>409</v>
      </c>
    </row>
    <row r="494" spans="1:4" hidden="1" outlineLevel="1" x14ac:dyDescent="0.25">
      <c r="A494" s="7" t="s">
        <v>438</v>
      </c>
      <c r="B494" s="7" t="s">
        <v>403</v>
      </c>
      <c r="C494" s="7" t="s">
        <v>410</v>
      </c>
    </row>
    <row r="495" spans="1:4" hidden="1" outlineLevel="1" x14ac:dyDescent="0.25">
      <c r="A495" s="7"/>
      <c r="B495" s="7" t="s">
        <v>404</v>
      </c>
      <c r="C495" s="7" t="s">
        <v>411</v>
      </c>
    </row>
    <row r="496" spans="1:4" hidden="1" outlineLevel="1" x14ac:dyDescent="0.25">
      <c r="A496" s="7"/>
      <c r="B496" s="7" t="s">
        <v>405</v>
      </c>
      <c r="C496" s="7" t="s">
        <v>412</v>
      </c>
    </row>
    <row r="497" spans="1:3" hidden="1" outlineLevel="1" x14ac:dyDescent="0.25">
      <c r="A497" s="7"/>
      <c r="B497" s="7" t="s">
        <v>406</v>
      </c>
      <c r="C497" s="7" t="s">
        <v>413</v>
      </c>
    </row>
    <row r="498" spans="1:3" ht="15.75" hidden="1" outlineLevel="1" thickBot="1" x14ac:dyDescent="0.3">
      <c r="A498" s="7"/>
      <c r="B498" s="7" t="s">
        <v>407</v>
      </c>
      <c r="C498" s="7" t="s">
        <v>414</v>
      </c>
    </row>
    <row r="499" spans="1:3" ht="19.5" collapsed="1" thickBot="1" x14ac:dyDescent="0.35">
      <c r="A499" s="28" t="s">
        <v>523</v>
      </c>
      <c r="B499" s="28" t="s">
        <v>524</v>
      </c>
      <c r="C499" s="28" t="s">
        <v>525</v>
      </c>
    </row>
    <row r="500" spans="1:3" hidden="1" outlineLevel="1" x14ac:dyDescent="0.25">
      <c r="A500" s="7" t="s">
        <v>415</v>
      </c>
      <c r="B500" s="7" t="s">
        <v>421</v>
      </c>
      <c r="C500" s="7" t="s">
        <v>423</v>
      </c>
    </row>
    <row r="501" spans="1:3" hidden="1" outlineLevel="1" x14ac:dyDescent="0.25">
      <c r="A501" s="7" t="s">
        <v>416</v>
      </c>
      <c r="B501" s="7" t="s">
        <v>422</v>
      </c>
      <c r="C501" s="7" t="s">
        <v>424</v>
      </c>
    </row>
    <row r="502" spans="1:3" hidden="1" outlineLevel="1" x14ac:dyDescent="0.25">
      <c r="A502" s="7" t="s">
        <v>417</v>
      </c>
      <c r="B502" s="20"/>
      <c r="C502" s="7" t="s">
        <v>425</v>
      </c>
    </row>
    <row r="503" spans="1:3" hidden="1" outlineLevel="1" x14ac:dyDescent="0.25">
      <c r="A503" s="7" t="s">
        <v>418</v>
      </c>
      <c r="B503" s="20"/>
      <c r="C503" s="7" t="s">
        <v>426</v>
      </c>
    </row>
    <row r="504" spans="1:3" hidden="1" outlineLevel="1" x14ac:dyDescent="0.25">
      <c r="A504" s="7" t="s">
        <v>419</v>
      </c>
      <c r="B504" s="20"/>
      <c r="C504" s="7" t="s">
        <v>427</v>
      </c>
    </row>
    <row r="505" spans="1:3" hidden="1" outlineLevel="1" x14ac:dyDescent="0.25">
      <c r="A505" s="7" t="s">
        <v>420</v>
      </c>
      <c r="B505" s="20"/>
      <c r="C505" s="7" t="s">
        <v>428</v>
      </c>
    </row>
    <row r="506" spans="1:3" hidden="1" outlineLevel="1" x14ac:dyDescent="0.25">
      <c r="A506" s="7"/>
      <c r="B506" s="20"/>
      <c r="C506" s="7" t="s">
        <v>429</v>
      </c>
    </row>
    <row r="507" spans="1:3" ht="15.75" hidden="1" outlineLevel="1" x14ac:dyDescent="0.25">
      <c r="A507" s="22"/>
      <c r="B507" s="21"/>
      <c r="C507" s="7" t="s">
        <v>430</v>
      </c>
    </row>
    <row r="508" spans="1:3" ht="15.75" hidden="1" outlineLevel="1" thickBot="1" x14ac:dyDescent="0.3">
      <c r="A508" s="7"/>
      <c r="B508" s="20"/>
      <c r="C508" s="7" t="s">
        <v>431</v>
      </c>
    </row>
    <row r="509" spans="1:3" ht="19.5" collapsed="1" thickBot="1" x14ac:dyDescent="0.35">
      <c r="A509" s="28" t="s">
        <v>526</v>
      </c>
      <c r="B509" s="28" t="s">
        <v>527</v>
      </c>
      <c r="C509" s="7"/>
    </row>
    <row r="510" spans="1:3" hidden="1" outlineLevel="1" x14ac:dyDescent="0.25">
      <c r="A510" s="7" t="s">
        <v>432</v>
      </c>
      <c r="B510" s="7" t="s">
        <v>475</v>
      </c>
      <c r="C510" s="7"/>
    </row>
    <row r="511" spans="1:3" hidden="1" outlineLevel="1" x14ac:dyDescent="0.25">
      <c r="A511" s="7" t="s">
        <v>433</v>
      </c>
      <c r="B511" s="7" t="s">
        <v>476</v>
      </c>
      <c r="C511" s="7"/>
    </row>
    <row r="512" spans="1:3" hidden="1" outlineLevel="1" x14ac:dyDescent="0.25">
      <c r="A512" s="7" t="s">
        <v>434</v>
      </c>
      <c r="B512" s="7" t="s">
        <v>477</v>
      </c>
      <c r="C512" s="7"/>
    </row>
    <row r="513" spans="1:3" hidden="1" outlineLevel="1" x14ac:dyDescent="0.25">
      <c r="A513" s="7" t="s">
        <v>435</v>
      </c>
      <c r="B513" s="7" t="s">
        <v>478</v>
      </c>
      <c r="C513" s="7"/>
    </row>
    <row r="514" spans="1:3" ht="15.75" hidden="1" outlineLevel="1" x14ac:dyDescent="0.25">
      <c r="A514" s="23"/>
      <c r="B514" s="7" t="s">
        <v>479</v>
      </c>
      <c r="C514" s="7"/>
    </row>
    <row r="515" spans="1:3" ht="15.75" hidden="1" outlineLevel="1" thickBot="1" x14ac:dyDescent="0.3">
      <c r="A515" s="7"/>
      <c r="B515" s="7" t="s">
        <v>480</v>
      </c>
      <c r="C515" s="7"/>
    </row>
    <row r="516" spans="1:3" ht="19.5" collapsed="1" thickBot="1" x14ac:dyDescent="0.35">
      <c r="A516" s="29" t="s">
        <v>518</v>
      </c>
      <c r="B516" s="57" t="s">
        <v>519</v>
      </c>
      <c r="C516" s="58"/>
    </row>
    <row r="517" spans="1:3" hidden="1" outlineLevel="1" x14ac:dyDescent="0.25">
      <c r="A517" s="7" t="s">
        <v>375</v>
      </c>
      <c r="B517" s="7" t="s">
        <v>439</v>
      </c>
      <c r="C517" s="7" t="s">
        <v>463</v>
      </c>
    </row>
    <row r="518" spans="1:3" hidden="1" outlineLevel="1" x14ac:dyDescent="0.25">
      <c r="A518" s="7" t="s">
        <v>376</v>
      </c>
      <c r="B518" s="7" t="s">
        <v>440</v>
      </c>
      <c r="C518" s="7" t="s">
        <v>464</v>
      </c>
    </row>
    <row r="519" spans="1:3" hidden="1" outlineLevel="1" x14ac:dyDescent="0.25">
      <c r="A519" s="7" t="s">
        <v>649</v>
      </c>
      <c r="B519" s="7" t="s">
        <v>658</v>
      </c>
      <c r="C519" s="7" t="s">
        <v>465</v>
      </c>
    </row>
    <row r="520" spans="1:3" hidden="1" outlineLevel="1" x14ac:dyDescent="0.25">
      <c r="A520" s="7" t="s">
        <v>377</v>
      </c>
      <c r="B520" s="7" t="s">
        <v>441</v>
      </c>
      <c r="C520" s="7" t="s">
        <v>466</v>
      </c>
    </row>
    <row r="521" spans="1:3" hidden="1" outlineLevel="1" x14ac:dyDescent="0.25">
      <c r="A521" s="7" t="s">
        <v>378</v>
      </c>
      <c r="B521" s="7" t="s">
        <v>442</v>
      </c>
      <c r="C521" s="7" t="s">
        <v>467</v>
      </c>
    </row>
    <row r="522" spans="1:3" hidden="1" outlineLevel="1" x14ac:dyDescent="0.25">
      <c r="A522" s="7" t="s">
        <v>379</v>
      </c>
      <c r="B522" s="7" t="s">
        <v>443</v>
      </c>
      <c r="C522" s="7" t="s">
        <v>646</v>
      </c>
    </row>
    <row r="523" spans="1:3" hidden="1" outlineLevel="1" x14ac:dyDescent="0.25">
      <c r="A523" s="7" t="s">
        <v>380</v>
      </c>
      <c r="B523" s="7" t="s">
        <v>444</v>
      </c>
      <c r="C523" s="7" t="s">
        <v>647</v>
      </c>
    </row>
    <row r="524" spans="1:3" hidden="1" outlineLevel="1" x14ac:dyDescent="0.25">
      <c r="A524" s="7" t="s">
        <v>381</v>
      </c>
      <c r="B524" s="7" t="s">
        <v>648</v>
      </c>
      <c r="C524" s="7" t="s">
        <v>468</v>
      </c>
    </row>
    <row r="525" spans="1:3" hidden="1" outlineLevel="1" x14ac:dyDescent="0.25">
      <c r="A525" s="7" t="s">
        <v>382</v>
      </c>
      <c r="B525" s="7" t="s">
        <v>645</v>
      </c>
      <c r="C525" s="7" t="s">
        <v>651</v>
      </c>
    </row>
    <row r="526" spans="1:3" hidden="1" outlineLevel="1" x14ac:dyDescent="0.25">
      <c r="A526" s="7" t="s">
        <v>383</v>
      </c>
      <c r="B526" s="7" t="s">
        <v>445</v>
      </c>
      <c r="C526" s="7" t="s">
        <v>469</v>
      </c>
    </row>
    <row r="527" spans="1:3" hidden="1" outlineLevel="1" x14ac:dyDescent="0.25">
      <c r="A527" s="7" t="s">
        <v>384</v>
      </c>
      <c r="B527" s="7" t="s">
        <v>446</v>
      </c>
      <c r="C527" s="7" t="s">
        <v>470</v>
      </c>
    </row>
    <row r="528" spans="1:3" hidden="1" outlineLevel="1" x14ac:dyDescent="0.25">
      <c r="A528" s="7" t="s">
        <v>385</v>
      </c>
      <c r="B528" s="7" t="s">
        <v>447</v>
      </c>
      <c r="C528" s="7" t="s">
        <v>471</v>
      </c>
    </row>
    <row r="529" spans="1:3" hidden="1" outlineLevel="1" x14ac:dyDescent="0.25">
      <c r="A529" s="7" t="s">
        <v>386</v>
      </c>
      <c r="B529" s="7" t="s">
        <v>448</v>
      </c>
      <c r="C529" s="7" t="s">
        <v>472</v>
      </c>
    </row>
    <row r="530" spans="1:3" hidden="1" outlineLevel="1" x14ac:dyDescent="0.25">
      <c r="A530" s="7" t="s">
        <v>387</v>
      </c>
      <c r="B530" s="7" t="s">
        <v>449</v>
      </c>
      <c r="C530" s="7" t="s">
        <v>473</v>
      </c>
    </row>
    <row r="531" spans="1:3" hidden="1" outlineLevel="1" x14ac:dyDescent="0.25">
      <c r="A531" s="7" t="s">
        <v>388</v>
      </c>
      <c r="B531" s="7" t="s">
        <v>450</v>
      </c>
      <c r="C531" s="7" t="s">
        <v>474</v>
      </c>
    </row>
    <row r="532" spans="1:3" hidden="1" outlineLevel="1" x14ac:dyDescent="0.25">
      <c r="A532" s="7" t="s">
        <v>389</v>
      </c>
      <c r="B532" s="7" t="s">
        <v>451</v>
      </c>
    </row>
    <row r="533" spans="1:3" hidden="1" outlineLevel="1" x14ac:dyDescent="0.25">
      <c r="A533" s="7" t="s">
        <v>390</v>
      </c>
      <c r="B533" s="7" t="s">
        <v>452</v>
      </c>
    </row>
    <row r="534" spans="1:3" hidden="1" outlineLevel="1" x14ac:dyDescent="0.25">
      <c r="A534" s="7" t="s">
        <v>391</v>
      </c>
      <c r="B534" s="7" t="s">
        <v>453</v>
      </c>
      <c r="C534" s="7"/>
    </row>
    <row r="535" spans="1:3" hidden="1" outlineLevel="1" x14ac:dyDescent="0.25">
      <c r="A535" s="7" t="s">
        <v>392</v>
      </c>
      <c r="B535" s="7" t="s">
        <v>454</v>
      </c>
      <c r="C535" s="7"/>
    </row>
    <row r="536" spans="1:3" hidden="1" outlineLevel="1" x14ac:dyDescent="0.25">
      <c r="A536" s="7" t="s">
        <v>393</v>
      </c>
      <c r="B536" s="7" t="s">
        <v>455</v>
      </c>
      <c r="C536" s="7"/>
    </row>
    <row r="537" spans="1:3" hidden="1" outlineLevel="1" x14ac:dyDescent="0.25">
      <c r="A537" s="7" t="s">
        <v>394</v>
      </c>
      <c r="B537" s="7" t="s">
        <v>456</v>
      </c>
      <c r="C537" s="7"/>
    </row>
    <row r="538" spans="1:3" hidden="1" outlineLevel="1" x14ac:dyDescent="0.25">
      <c r="A538" s="7" t="s">
        <v>395</v>
      </c>
      <c r="B538" s="7" t="s">
        <v>457</v>
      </c>
      <c r="C538" s="7"/>
    </row>
    <row r="539" spans="1:3" hidden="1" outlineLevel="1" x14ac:dyDescent="0.25">
      <c r="A539" s="7" t="s">
        <v>650</v>
      </c>
      <c r="B539" s="7" t="s">
        <v>458</v>
      </c>
      <c r="C539" s="7"/>
    </row>
    <row r="540" spans="1:3" hidden="1" outlineLevel="1" x14ac:dyDescent="0.25">
      <c r="A540" s="7" t="s">
        <v>396</v>
      </c>
      <c r="B540" s="7" t="s">
        <v>459</v>
      </c>
      <c r="C540" s="7"/>
    </row>
    <row r="541" spans="1:3" hidden="1" outlineLevel="1" x14ac:dyDescent="0.25">
      <c r="A541" s="7" t="s">
        <v>397</v>
      </c>
      <c r="B541" s="7" t="s">
        <v>460</v>
      </c>
      <c r="C541" s="7"/>
    </row>
    <row r="542" spans="1:3" hidden="1" outlineLevel="1" x14ac:dyDescent="0.25">
      <c r="A542" s="7" t="s">
        <v>398</v>
      </c>
      <c r="B542" s="7" t="s">
        <v>461</v>
      </c>
      <c r="C542" s="7"/>
    </row>
    <row r="543" spans="1:3" hidden="1" outlineLevel="1" x14ac:dyDescent="0.25">
      <c r="A543" s="7" t="s">
        <v>399</v>
      </c>
      <c r="B543" s="7" t="s">
        <v>462</v>
      </c>
      <c r="C543" s="7"/>
    </row>
    <row r="544" spans="1:3" hidden="1" outlineLevel="1" x14ac:dyDescent="0.25">
      <c r="A544" s="7" t="s">
        <v>400</v>
      </c>
      <c r="C544" s="7"/>
    </row>
    <row r="545" spans="1:5" hidden="1" outlineLevel="1" x14ac:dyDescent="0.25">
      <c r="C545" s="7"/>
    </row>
    <row r="546" spans="1:5" hidden="1" outlineLevel="1" x14ac:dyDescent="0.25">
      <c r="C546" s="7"/>
    </row>
    <row r="547" spans="1:5" hidden="1" outlineLevel="1" x14ac:dyDescent="0.25">
      <c r="C547" s="7"/>
    </row>
    <row r="548" spans="1:5" hidden="1" outlineLevel="1" x14ac:dyDescent="0.25">
      <c r="C548" s="7"/>
    </row>
    <row r="549" spans="1:5" ht="15.75" hidden="1" outlineLevel="1" thickBot="1" x14ac:dyDescent="0.3">
      <c r="C549" s="7"/>
      <c r="D549" s="43">
        <v>114</v>
      </c>
    </row>
    <row r="550" spans="1:5" ht="24" collapsed="1" thickBot="1" x14ac:dyDescent="0.3">
      <c r="A550" s="44" t="s">
        <v>511</v>
      </c>
      <c r="B550" s="45"/>
      <c r="C550" s="46"/>
    </row>
    <row r="551" spans="1:5" ht="19.5" thickBot="1" x14ac:dyDescent="0.3">
      <c r="A551" s="30" t="s">
        <v>512</v>
      </c>
      <c r="B551" s="30" t="s">
        <v>513</v>
      </c>
      <c r="C551" s="30" t="s">
        <v>514</v>
      </c>
      <c r="D551" s="4"/>
      <c r="E551" s="4"/>
    </row>
    <row r="552" spans="1:5" hidden="1" outlineLevel="1" x14ac:dyDescent="0.25">
      <c r="A552" s="7" t="s">
        <v>487</v>
      </c>
      <c r="B552" s="7" t="s">
        <v>495</v>
      </c>
      <c r="C552" s="7" t="s">
        <v>657</v>
      </c>
      <c r="D552" s="4"/>
      <c r="E552" s="4"/>
    </row>
    <row r="553" spans="1:5" hidden="1" outlineLevel="1" x14ac:dyDescent="0.25">
      <c r="A553" s="7" t="s">
        <v>488</v>
      </c>
      <c r="B553" s="7" t="s">
        <v>496</v>
      </c>
      <c r="C553" s="7" t="s">
        <v>500</v>
      </c>
      <c r="D553" s="4"/>
      <c r="E553" s="4"/>
    </row>
    <row r="554" spans="1:5" hidden="1" outlineLevel="1" x14ac:dyDescent="0.25">
      <c r="A554" s="7" t="s">
        <v>489</v>
      </c>
      <c r="B554" s="7" t="s">
        <v>497</v>
      </c>
      <c r="C554" s="7" t="s">
        <v>501</v>
      </c>
      <c r="D554" s="4"/>
      <c r="E554" s="4"/>
    </row>
    <row r="555" spans="1:5" ht="15.75" hidden="1" customHeight="1" outlineLevel="1" x14ac:dyDescent="0.25">
      <c r="A555" s="7" t="s">
        <v>652</v>
      </c>
      <c r="B555" s="7" t="s">
        <v>498</v>
      </c>
      <c r="C555" s="7" t="s">
        <v>502</v>
      </c>
      <c r="D555" s="4"/>
      <c r="E555" s="4"/>
    </row>
    <row r="556" spans="1:5" ht="15" hidden="1" customHeight="1" outlineLevel="1" x14ac:dyDescent="0.25">
      <c r="A556" s="7" t="s">
        <v>490</v>
      </c>
      <c r="B556" s="7" t="s">
        <v>499</v>
      </c>
      <c r="C556" s="20"/>
      <c r="D556" s="4"/>
      <c r="E556" s="4"/>
    </row>
    <row r="557" spans="1:5" hidden="1" outlineLevel="1" x14ac:dyDescent="0.25">
      <c r="A557" s="7" t="s">
        <v>491</v>
      </c>
      <c r="B557" s="7"/>
      <c r="C557" s="20"/>
      <c r="D557" s="4"/>
      <c r="E557" s="4"/>
    </row>
    <row r="558" spans="1:5" hidden="1" outlineLevel="1" x14ac:dyDescent="0.25">
      <c r="A558" s="7" t="s">
        <v>492</v>
      </c>
      <c r="B558" s="7"/>
      <c r="C558" s="20"/>
      <c r="D558" s="4"/>
      <c r="E558" s="4"/>
    </row>
    <row r="559" spans="1:5" hidden="1" outlineLevel="1" x14ac:dyDescent="0.25">
      <c r="A559" s="7" t="s">
        <v>493</v>
      </c>
      <c r="B559" s="7"/>
      <c r="C559" s="20"/>
      <c r="D559" s="4"/>
      <c r="E559" s="4"/>
    </row>
    <row r="560" spans="1:5" ht="15.75" hidden="1" outlineLevel="1" thickBot="1" x14ac:dyDescent="0.3">
      <c r="A560" s="7" t="s">
        <v>494</v>
      </c>
      <c r="B560" s="7"/>
      <c r="C560" s="20"/>
      <c r="D560" s="4"/>
      <c r="E560" s="4"/>
    </row>
    <row r="561" spans="1:5" ht="19.5" collapsed="1" thickBot="1" x14ac:dyDescent="0.3">
      <c r="A561" s="30" t="s">
        <v>515</v>
      </c>
      <c r="B561" s="30" t="s">
        <v>516</v>
      </c>
      <c r="C561" s="33"/>
      <c r="D561" s="4"/>
      <c r="E561" s="4"/>
    </row>
    <row r="562" spans="1:5" hidden="1" outlineLevel="1" x14ac:dyDescent="0.25">
      <c r="A562" s="7" t="s">
        <v>503</v>
      </c>
      <c r="B562" s="7" t="s">
        <v>654</v>
      </c>
      <c r="C562" s="20"/>
      <c r="D562" s="4"/>
      <c r="E562" s="4"/>
    </row>
    <row r="563" spans="1:5" hidden="1" outlineLevel="1" x14ac:dyDescent="0.25">
      <c r="A563" s="7" t="s">
        <v>504</v>
      </c>
      <c r="B563" s="7" t="s">
        <v>653</v>
      </c>
      <c r="C563" s="20"/>
      <c r="D563" s="4"/>
      <c r="E563" s="4"/>
    </row>
    <row r="564" spans="1:5" hidden="1" outlineLevel="1" x14ac:dyDescent="0.25">
      <c r="A564" s="7" t="s">
        <v>505</v>
      </c>
      <c r="B564" s="7" t="s">
        <v>494</v>
      </c>
      <c r="C564" s="25"/>
      <c r="D564" s="25"/>
      <c r="E564" s="4"/>
    </row>
    <row r="565" spans="1:5" hidden="1" outlineLevel="1" x14ac:dyDescent="0.25">
      <c r="A565" s="7" t="s">
        <v>506</v>
      </c>
      <c r="B565" s="7" t="s">
        <v>508</v>
      </c>
      <c r="C565" s="20"/>
      <c r="D565" s="20"/>
      <c r="E565" s="4"/>
    </row>
    <row r="566" spans="1:5" ht="15.75" hidden="1" outlineLevel="1" thickBot="1" x14ac:dyDescent="0.3">
      <c r="A566" s="7" t="s">
        <v>507</v>
      </c>
      <c r="B566" s="7"/>
      <c r="C566" s="20"/>
      <c r="D566" s="20"/>
      <c r="E566" s="4"/>
    </row>
    <row r="567" spans="1:5" ht="19.5" collapsed="1" thickBot="1" x14ac:dyDescent="0.3">
      <c r="A567" s="30" t="s">
        <v>517</v>
      </c>
      <c r="B567" s="33"/>
      <c r="C567" s="33"/>
      <c r="D567" s="20"/>
      <c r="E567" s="4"/>
    </row>
    <row r="568" spans="1:5" hidden="1" outlineLevel="1" x14ac:dyDescent="0.25">
      <c r="A568" s="31" t="s">
        <v>495</v>
      </c>
      <c r="B568" s="7"/>
      <c r="C568" s="20"/>
      <c r="D568" s="20"/>
      <c r="E568" s="4"/>
    </row>
    <row r="569" spans="1:5" hidden="1" outlineLevel="1" x14ac:dyDescent="0.25">
      <c r="A569" s="31" t="s">
        <v>497</v>
      </c>
      <c r="B569" s="7"/>
      <c r="C569" s="20"/>
      <c r="D569" s="20"/>
      <c r="E569" s="4"/>
    </row>
    <row r="570" spans="1:5" hidden="1" outlineLevel="1" x14ac:dyDescent="0.25">
      <c r="A570" s="31" t="s">
        <v>509</v>
      </c>
      <c r="B570" s="7"/>
      <c r="C570" s="20"/>
      <c r="D570" s="42">
        <v>32</v>
      </c>
      <c r="E570" s="4"/>
    </row>
    <row r="571" spans="1:5" hidden="1" outlineLevel="1" x14ac:dyDescent="0.25">
      <c r="A571" s="31" t="s">
        <v>655</v>
      </c>
      <c r="B571" s="7"/>
      <c r="C571" s="20"/>
      <c r="D571" s="20"/>
      <c r="E571" s="4"/>
    </row>
    <row r="572" spans="1:5" hidden="1" outlineLevel="1" x14ac:dyDescent="0.25">
      <c r="A572" s="32" t="s">
        <v>510</v>
      </c>
      <c r="B572" s="20"/>
      <c r="C572" s="20"/>
      <c r="D572" s="7"/>
      <c r="E572" s="4"/>
    </row>
    <row r="573" spans="1:5" collapsed="1" x14ac:dyDescent="0.25">
      <c r="A573" s="7"/>
      <c r="B573" s="12"/>
      <c r="C573" s="12"/>
    </row>
    <row r="574" spans="1:5" x14ac:dyDescent="0.25">
      <c r="A574" s="7"/>
      <c r="B574" s="12"/>
      <c r="C574" s="12"/>
    </row>
    <row r="575" spans="1:5" x14ac:dyDescent="0.25">
      <c r="A575" s="7"/>
      <c r="B575" s="12"/>
      <c r="C575" s="12"/>
    </row>
    <row r="576" spans="1:5" x14ac:dyDescent="0.25">
      <c r="A576" s="7"/>
      <c r="B576" s="12"/>
      <c r="C576" s="12"/>
    </row>
    <row r="577" spans="1:3" ht="15.75" x14ac:dyDescent="0.25">
      <c r="A577" s="5"/>
      <c r="B577" s="12"/>
      <c r="C577" s="12"/>
    </row>
    <row r="578" spans="1:3" x14ac:dyDescent="0.25">
      <c r="A578" s="7"/>
      <c r="B578" s="12"/>
      <c r="C578" s="12"/>
    </row>
    <row r="579" spans="1:3" x14ac:dyDescent="0.25">
      <c r="A579" s="7"/>
      <c r="B579" s="12"/>
      <c r="C579" s="12"/>
    </row>
    <row r="580" spans="1:3" ht="15.75" x14ac:dyDescent="0.25">
      <c r="A580" s="5"/>
      <c r="B580" s="12"/>
      <c r="C580" s="12"/>
    </row>
    <row r="581" spans="1:3" x14ac:dyDescent="0.25">
      <c r="A581" s="7"/>
      <c r="B581" s="12"/>
      <c r="C581" s="12"/>
    </row>
    <row r="582" spans="1:3" x14ac:dyDescent="0.25">
      <c r="A582" s="7"/>
      <c r="B582" s="12"/>
      <c r="C582" s="12"/>
    </row>
    <row r="583" spans="1:3" ht="15.75" x14ac:dyDescent="0.25">
      <c r="A583" s="5"/>
      <c r="B583" s="12"/>
      <c r="C583" s="12"/>
    </row>
    <row r="584" spans="1:3" x14ac:dyDescent="0.25">
      <c r="A584" s="7"/>
      <c r="B584" s="12"/>
      <c r="C584" s="12"/>
    </row>
    <row r="585" spans="1:3" x14ac:dyDescent="0.25">
      <c r="A585" s="12"/>
      <c r="B585" s="12"/>
      <c r="C585" s="12"/>
    </row>
    <row r="586" spans="1:3" x14ac:dyDescent="0.25">
      <c r="A586" s="12"/>
      <c r="B586" s="12"/>
      <c r="C586" s="12"/>
    </row>
    <row r="587" spans="1:3" x14ac:dyDescent="0.25">
      <c r="A587" s="12"/>
      <c r="B587" s="12"/>
      <c r="C587" s="12"/>
    </row>
    <row r="588" spans="1:3" x14ac:dyDescent="0.25">
      <c r="A588" s="12"/>
      <c r="B588" s="12"/>
      <c r="C588" s="12"/>
    </row>
    <row r="589" spans="1:3" x14ac:dyDescent="0.25">
      <c r="A589" s="12"/>
      <c r="B589" s="12"/>
      <c r="C589" s="12"/>
    </row>
    <row r="590" spans="1:3" x14ac:dyDescent="0.25">
      <c r="A590" s="12"/>
      <c r="B590" s="12"/>
      <c r="C590" s="12"/>
    </row>
    <row r="591" spans="1:3" x14ac:dyDescent="0.25">
      <c r="A591" s="12"/>
      <c r="B591" s="12"/>
      <c r="C591" s="12"/>
    </row>
    <row r="592" spans="1:3" x14ac:dyDescent="0.25">
      <c r="A592" s="12"/>
      <c r="B592" s="12"/>
      <c r="C592" s="12"/>
    </row>
    <row r="593" spans="1:3" x14ac:dyDescent="0.25">
      <c r="A593" s="12"/>
      <c r="B593" s="12"/>
      <c r="C593" s="12"/>
    </row>
    <row r="594" spans="1:3" x14ac:dyDescent="0.25">
      <c r="A594" s="12"/>
      <c r="B594" s="12"/>
      <c r="C594" s="12"/>
    </row>
    <row r="595" spans="1:3" x14ac:dyDescent="0.25">
      <c r="A595" s="12"/>
      <c r="B595" s="12"/>
      <c r="C595" s="12"/>
    </row>
    <row r="596" spans="1:3" x14ac:dyDescent="0.25">
      <c r="A596" s="12"/>
      <c r="B596" s="12"/>
      <c r="C596" s="12"/>
    </row>
    <row r="597" spans="1:3" x14ac:dyDescent="0.25">
      <c r="A597" s="12"/>
      <c r="B597" s="12"/>
      <c r="C597" s="12"/>
    </row>
    <row r="598" spans="1:3" x14ac:dyDescent="0.25">
      <c r="A598" s="12"/>
      <c r="B598" s="12"/>
      <c r="C598" s="12"/>
    </row>
    <row r="599" spans="1:3" x14ac:dyDescent="0.25">
      <c r="A599" s="12"/>
      <c r="B599" s="12"/>
      <c r="C599" s="12"/>
    </row>
    <row r="600" spans="1:3" x14ac:dyDescent="0.25">
      <c r="A600" s="12"/>
      <c r="B600" s="12"/>
      <c r="C600" s="12"/>
    </row>
    <row r="601" spans="1:3" x14ac:dyDescent="0.25">
      <c r="A601" s="12"/>
      <c r="B601" s="12"/>
      <c r="C601" s="12"/>
    </row>
    <row r="602" spans="1:3" x14ac:dyDescent="0.25">
      <c r="A602" s="12"/>
      <c r="B602" s="12"/>
      <c r="C602" s="12"/>
    </row>
    <row r="603" spans="1:3" x14ac:dyDescent="0.25">
      <c r="A603" s="12"/>
      <c r="B603" s="12"/>
      <c r="C603" s="12"/>
    </row>
    <row r="604" spans="1:3" x14ac:dyDescent="0.25">
      <c r="A604" s="12"/>
      <c r="B604" s="12"/>
      <c r="C604" s="12"/>
    </row>
    <row r="605" spans="1:3" x14ac:dyDescent="0.25">
      <c r="A605" s="12"/>
      <c r="B605" s="12"/>
      <c r="C605" s="12"/>
    </row>
    <row r="606" spans="1:3" x14ac:dyDescent="0.25">
      <c r="A606" s="12"/>
      <c r="B606" s="12"/>
      <c r="C606" s="12"/>
    </row>
  </sheetData>
  <dataConsolidate/>
  <mergeCells count="29">
    <mergeCell ref="A1:B1"/>
    <mergeCell ref="A112:C112"/>
    <mergeCell ref="A2:C2"/>
    <mergeCell ref="A4:C4"/>
    <mergeCell ref="A56:C56"/>
    <mergeCell ref="A82:C82"/>
    <mergeCell ref="A90:C90"/>
    <mergeCell ref="A94:C94"/>
    <mergeCell ref="A470:C470"/>
    <mergeCell ref="A303:C303"/>
    <mergeCell ref="A314:C314"/>
    <mergeCell ref="A319:C319"/>
    <mergeCell ref="A331:C331"/>
    <mergeCell ref="A550:C550"/>
    <mergeCell ref="A253:C253"/>
    <mergeCell ref="A232:C232"/>
    <mergeCell ref="A157:C157"/>
    <mergeCell ref="A155:C155"/>
    <mergeCell ref="A471:C471"/>
    <mergeCell ref="A434:C434"/>
    <mergeCell ref="B516:C516"/>
    <mergeCell ref="A335:C335"/>
    <mergeCell ref="A283:C283"/>
    <mergeCell ref="A268:C268"/>
    <mergeCell ref="A260:C260"/>
    <mergeCell ref="A483:C483"/>
    <mergeCell ref="A354:C354"/>
    <mergeCell ref="A359:C359"/>
    <mergeCell ref="A469:C469"/>
  </mergeCells>
  <dataValidations count="1">
    <dataValidation type="list" allowBlank="1" showInputMessage="1" showErrorMessage="1" sqref="A116 A143 A133 A130">
      <formula1>#REF!</formula1>
    </dataValidation>
  </dataValidations>
  <hyperlinks>
    <hyperlink ref="C501" location="_ftn1" display="_ftn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>London School of Hygiene &amp; Tropical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Services</dc:creator>
  <cp:lastModifiedBy>Ana M</cp:lastModifiedBy>
  <dcterms:created xsi:type="dcterms:W3CDTF">2017-10-24T14:57:55Z</dcterms:created>
  <dcterms:modified xsi:type="dcterms:W3CDTF">2018-05-11T16:47:14Z</dcterms:modified>
</cp:coreProperties>
</file>